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3">'10 класс'!$A$1:$P$44</definedName>
    <definedName name="_xlnm.Print_Area" localSheetId="4">'11 класс'!$A$1:$P$34</definedName>
    <definedName name="_xlnm.Print_Area" localSheetId="0">'7 класс'!$A$1:$P$7</definedName>
    <definedName name="_xlnm.Print_Area" localSheetId="1">'8 класс'!$A$1:$P$56</definedName>
    <definedName name="_xlnm.Print_Area" localSheetId="2">'9 класс'!$A$1:$P$64</definedName>
    <definedName name="русский_язык" localSheetId="3">'10 класс'!#REF!</definedName>
    <definedName name="русский_язык" localSheetId="4">'11 класс'!#REF!</definedName>
    <definedName name="русский_язык" localSheetId="1">'8 класс'!#REF!</definedName>
    <definedName name="русский_язык" localSheetId="2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<sst xmlns="http://schemas.openxmlformats.org/spreadsheetml/2006/main" count="1508" uniqueCount="475">
  <si>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</si>
  <si>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</si>
  <si>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</si>
  <si>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</si>
  <si>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</si>
  <si>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</si>
  <si>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</si>
  <si>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</si>
  <si>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</si>
  <si>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</si>
  <si>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</si>
  <si>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</si>
  <si>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</si>
  <si>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Теоретические задания</t>
  </si>
  <si>
    <t>Тестовые задания</t>
  </si>
  <si>
    <t>Практические задание</t>
  </si>
  <si>
    <t>Вольский</t>
  </si>
  <si>
    <t>ОБЖ</t>
  </si>
  <si>
    <t>Иванов Анатолий Михайлович</t>
  </si>
  <si>
    <t>Муниципальное общеобразовательное учреждение "Средняя общеобразовательная школа № 3 г. Вольска Саратовской области"</t>
  </si>
  <si>
    <t>Ковалева Надежда Олеговна</t>
  </si>
  <si>
    <t>ОБЖ-11-01-023</t>
  </si>
  <si>
    <t>Фомин Егор Андреевич</t>
  </si>
  <si>
    <t>ОБЖ-09-01-023</t>
  </si>
  <si>
    <t>ОБЖ-07-05-023</t>
  </si>
  <si>
    <t>Черенкевич Никита Денисович</t>
  </si>
  <si>
    <t>ОБЖ-07-03-023</t>
  </si>
  <si>
    <t>Кифин Владислав Андреевич</t>
  </si>
  <si>
    <t>ОБЖ-07-04-023</t>
  </si>
  <si>
    <t>Карташов Александр Дмитриевич</t>
  </si>
  <si>
    <t>ОБЖ-07-02-023</t>
  </si>
  <si>
    <t>Бурмистров Андрей Андреевич</t>
  </si>
  <si>
    <t>ОБЖ-07-01-023</t>
  </si>
  <si>
    <t>Кибенко Кира Андреевна</t>
  </si>
  <si>
    <t xml:space="preserve">Дудников Сергей Николаевич </t>
  </si>
  <si>
    <t>Муниципальное общеобразовательное учреждение "Лицейа г. Вольска Саратовской области"</t>
  </si>
  <si>
    <t>Конгиров Максим Сергеевич</t>
  </si>
  <si>
    <t>ОБЖ-11-01-016</t>
  </si>
  <si>
    <t>Шипунов Максим Евгеньевич</t>
  </si>
  <si>
    <t>ОБЖ-11-02-016</t>
  </si>
  <si>
    <t>Пивоваров Андрей Александрович</t>
  </si>
  <si>
    <t>ОБЖ-10-03-016</t>
  </si>
  <si>
    <t>Полежаев Николай Дмитриевич</t>
  </si>
  <si>
    <t>ОБЖ-10-02-016</t>
  </si>
  <si>
    <t>Семёнов Семён Фёдорович</t>
  </si>
  <si>
    <t>ОБЖ-10-01-016</t>
  </si>
  <si>
    <t xml:space="preserve">Морозов Ярослав Сергеевич </t>
  </si>
  <si>
    <t xml:space="preserve">  ОБЖ-09-01-016</t>
  </si>
  <si>
    <t>Грязнов Сергей Михайлович</t>
  </si>
  <si>
    <t>10-2</t>
  </si>
  <si>
    <t>Муниципальное общеобразовательное учреждение "Гимназия имени героя Советского Союза В.В. Талалихина города Вольска Саратовской области"</t>
  </si>
  <si>
    <t>Федоров Иван Алексеевич</t>
  </si>
  <si>
    <t>ОБЖ-10-01-015</t>
  </si>
  <si>
    <t>9-3</t>
  </si>
  <si>
    <t>Ермохина Юлия Александровна</t>
  </si>
  <si>
    <t xml:space="preserve">  ОБЖ-09-02-015</t>
  </si>
  <si>
    <t>Хачикян Кристина Хачиковна</t>
  </si>
  <si>
    <t xml:space="preserve">  ОБЖ-09-04-015</t>
  </si>
  <si>
    <t>Найденкова Анастасия Александровна</t>
  </si>
  <si>
    <t xml:space="preserve">  ОБЖ-09-03-015</t>
  </si>
  <si>
    <t>ОБЖ-08-02-015</t>
  </si>
  <si>
    <t>Маркин Вадим Евгеньевич</t>
  </si>
  <si>
    <t>8-2</t>
  </si>
  <si>
    <t>ОБЖ-08-03-015</t>
  </si>
  <si>
    <t>Камолдинова Альмира Хусеиновна</t>
  </si>
  <si>
    <t>ОБЖ-08-04-015</t>
  </si>
  <si>
    <t>Давтян Артур Владимирович</t>
  </si>
  <si>
    <t>Данилин Андрей Александрович</t>
  </si>
  <si>
    <t>Муниципальное общеобразовательное учреждение "Средняя общеобразовательная школа №4 имени Героя Советского Союза В.П.Трубаченко г.Вольска Саратовской области "</t>
  </si>
  <si>
    <t>Бахарев Кирилл Николаевич</t>
  </si>
  <si>
    <t>ОБЖ-11-01-033</t>
  </si>
  <si>
    <t>Хренов Руслан Витальевич</t>
  </si>
  <si>
    <t>ОБЖ-11-04-033</t>
  </si>
  <si>
    <t>Солдатова Ксения Олеговна</t>
  </si>
  <si>
    <t>ОБЖ-11-02-033</t>
  </si>
  <si>
    <t>Подкосин Максим Владимирович</t>
  </si>
  <si>
    <t>ОБЖ-11-03-033</t>
  </si>
  <si>
    <t>Россихин Алексей Александрович</t>
  </si>
  <si>
    <t>ОБЖ-10-03-033</t>
  </si>
  <si>
    <t>Глухова Владлена Александровна</t>
  </si>
  <si>
    <t>ОБЖ-10-02-033</t>
  </si>
  <si>
    <t>Гусева Яна Сергеевна</t>
  </si>
  <si>
    <t>ОБЖ-10-01-033</t>
  </si>
  <si>
    <t>9б</t>
  </si>
  <si>
    <t>Костерина Анна Вячеславовна</t>
  </si>
  <si>
    <t>ОБЖ-09-05-033</t>
  </si>
  <si>
    <t>Корскова Анастасия Максимовна</t>
  </si>
  <si>
    <t>ОБЖ-09-04-033</t>
  </si>
  <si>
    <t>9а</t>
  </si>
  <si>
    <t>Теплякова Елизавета Сергеевна</t>
  </si>
  <si>
    <t>ОБЖ-09-03-033</t>
  </si>
  <si>
    <t>Букатин Никита Сергеевич</t>
  </si>
  <si>
    <t>ОБЖ-09-02-033</t>
  </si>
  <si>
    <t>Ёлхин Данила Дмитриевич</t>
  </si>
  <si>
    <t>ОБЖ-09-01-033</t>
  </si>
  <si>
    <t>ОБЖ-08-07-033</t>
  </si>
  <si>
    <t>Сидько Карина Вадимовна</t>
  </si>
  <si>
    <t>8б</t>
  </si>
  <si>
    <t>ОБЖ-08-08-033</t>
  </si>
  <si>
    <t>Варёнов Александр Дмитриевич</t>
  </si>
  <si>
    <t>8в</t>
  </si>
  <si>
    <t>ОБЖ-08-02-033</t>
  </si>
  <si>
    <t>Махов Егор Рафикович</t>
  </si>
  <si>
    <t>8а</t>
  </si>
  <si>
    <t>ОБЖ-08-05-033</t>
  </si>
  <si>
    <t>Метленков Дмитрий Александрович</t>
  </si>
  <si>
    <t>ОБЖ-08-06-033</t>
  </si>
  <si>
    <t>Анциферов Владимир Сергеевич</t>
  </si>
  <si>
    <t>ОБЖ-08-01-033</t>
  </si>
  <si>
    <t>Бодунова Ксения Александровна</t>
  </si>
  <si>
    <t>ОБЖ-08-09-033</t>
  </si>
  <si>
    <t>Воробьёв Александр Владиславович</t>
  </si>
  <si>
    <t>ОБЖ-08-03-033</t>
  </si>
  <si>
    <t>Лёвин Глеб Алексеевич</t>
  </si>
  <si>
    <t>ОБЖ-08-04-033</t>
  </si>
  <si>
    <t>Новикова Олеся Владимировна</t>
  </si>
  <si>
    <t xml:space="preserve">Пядышев Виталий Сергеевич </t>
  </si>
  <si>
    <t>Муниципальное общеобразовательное учреждение "Средняя общеобразовательная школа №6 города Вольска Саратовской области</t>
  </si>
  <si>
    <t>Засидателева Лилия Юрьевна</t>
  </si>
  <si>
    <t>ОБЖ-11-03-053</t>
  </si>
  <si>
    <t>Пядышев Виталий Сергеевич</t>
  </si>
  <si>
    <t>Гаранин Дмитрий Максимович</t>
  </si>
  <si>
    <t>ОБЖ-11-01-053</t>
  </si>
  <si>
    <t>Пушкова Ксения Сергеевна</t>
  </si>
  <si>
    <t>ОБЖ-11-02-053</t>
  </si>
  <si>
    <t>Круглова Вероника Александровна</t>
  </si>
  <si>
    <t>ОБЖ-10-01-053</t>
  </si>
  <si>
    <t>Петрова Полина Анатольевна</t>
  </si>
  <si>
    <t>ОБЖ-10-03-053</t>
  </si>
  <si>
    <t>Туртаева Юлия Дмитриевна</t>
  </si>
  <si>
    <t>ОБЖ-10-02-053</t>
  </si>
  <si>
    <t>Есаян Вячеслав Нверович</t>
  </si>
  <si>
    <t>ОБЖ-09-03-053</t>
  </si>
  <si>
    <t>Аядышев Виталий Сергеевич</t>
  </si>
  <si>
    <t>Кутейкина Карина Анатольевна</t>
  </si>
  <si>
    <t>ОБЖ-09-02-053</t>
  </si>
  <si>
    <t>Чеботарёв Георгий Александрович</t>
  </si>
  <si>
    <t>ОБЖ-09-01-053</t>
  </si>
  <si>
    <t>Гордеев Евгений Анатольевич</t>
  </si>
  <si>
    <t>Муниципальное  общеобразовательное учреждение " Средняя общеобразовательная школа № 19 г. Вольск Саратовской области"</t>
  </si>
  <si>
    <t>Зайцева Анастасия Андреевна</t>
  </si>
  <si>
    <t>ОБЖ-11-02-093</t>
  </si>
  <si>
    <t>Батманов Андрей Владимирович</t>
  </si>
  <si>
    <t>ОБЖ-11-01-093</t>
  </si>
  <si>
    <t>Кимин Максим Сергеевич</t>
  </si>
  <si>
    <t>ОБЖ-10-01-093</t>
  </si>
  <si>
    <t>Усанов Сергей Викторович</t>
  </si>
  <si>
    <t>муниципальное общеобразовательное учреждение " Средняя общеобразовательная школа №2 р.п.Сенной Вольского района  Саратовской области"</t>
  </si>
  <si>
    <t>Глазунов Владислав Александрович</t>
  </si>
  <si>
    <t>ОБЖ-11-02-013</t>
  </si>
  <si>
    <t>Бурганов Кирилл Петрович</t>
  </si>
  <si>
    <t>ОБЖ-11-01-013</t>
  </si>
  <si>
    <t>Турков Дмитрий Евгеньевич</t>
  </si>
  <si>
    <t>ОБЖ-10-01-013</t>
  </si>
  <si>
    <t>Семенов Дмитрий Сергеевич</t>
  </si>
  <si>
    <t>ОБЖ-09-03-013</t>
  </si>
  <si>
    <t>Беляев Дмитрий Сергеевич</t>
  </si>
  <si>
    <t>ОБЖ-09-01-013</t>
  </si>
  <si>
    <t>Курышин Матвей Сергеевич</t>
  </si>
  <si>
    <t>ОБЖ-09-02-013</t>
  </si>
  <si>
    <t>Сорокин Юрий Александрович</t>
  </si>
  <si>
    <t>ОБЖ-08-02-013</t>
  </si>
  <si>
    <t xml:space="preserve">Горячев Владимир Дмитриевич </t>
  </si>
  <si>
    <t>ОБЖ-08-01-013</t>
  </si>
  <si>
    <t>Куликов Дмитрий Сергеевич</t>
  </si>
  <si>
    <t>Муниципальное общеобразовательное учреждение " Основная общеобразовательная школа с.Барановка Вольского района Саратовской области"</t>
  </si>
  <si>
    <t>Криволап Максим васильевич</t>
  </si>
  <si>
    <t>ОБЖ-09-03-024</t>
  </si>
  <si>
    <t>Мурыгин Данила Дмитриевич</t>
  </si>
  <si>
    <t>ОБЖ-09-02-024</t>
  </si>
  <si>
    <t>Савченко Дмитрий Алексеевич</t>
  </si>
  <si>
    <t>ОБЖ-09-01-024</t>
  </si>
  <si>
    <t>Ергунов Александр Олегович</t>
  </si>
  <si>
    <t>ОБЖ-09-04-024</t>
  </si>
  <si>
    <t>Ильин Юрий Николаевич</t>
  </si>
  <si>
    <t>Муниципальное общеобразовательное учреждение "Средняя общеобразовательная школа имени Героя Советского Союза З.И. Маресевой с.Черкасское Вольского района Саратовской области"</t>
  </si>
  <si>
    <t>Цыганова Анастасия Антоновна</t>
  </si>
  <si>
    <t xml:space="preserve">  ОБЖ-11-01-133</t>
  </si>
  <si>
    <t>Понкратов Никита Сергеевич</t>
  </si>
  <si>
    <t>ОБЖ-10-03-133</t>
  </si>
  <si>
    <t>Конычева Любовь Анатольевна</t>
  </si>
  <si>
    <t>ОБЖ-10-02-133</t>
  </si>
  <si>
    <t>Абдуллаев Шамиль Одиссеевия</t>
  </si>
  <si>
    <t>ОБЖ-10-01-133</t>
  </si>
  <si>
    <t>Новикова Ангелина Денисовна</t>
  </si>
  <si>
    <t xml:space="preserve">  ОБЖ-09-01-133</t>
  </si>
  <si>
    <t>Хламов Александр Анатольевич</t>
  </si>
  <si>
    <t>муниципальное  общеобразовательное учреждение " Средняя общеобразовательная школа с.Широкий Буерак Вольского района Саратовской области"</t>
  </si>
  <si>
    <t>Данилин Владимир Алексеевич</t>
  </si>
  <si>
    <t>ОБЖ-08-01-143</t>
  </si>
  <si>
    <t>Чертов Никита Сергеевич</t>
  </si>
  <si>
    <t>ОБЖ-08-03-143</t>
  </si>
  <si>
    <t>Михайлов Алексей Сергеевич</t>
  </si>
  <si>
    <t>ОБЖ-08-02-143</t>
  </si>
  <si>
    <t>ОБЖ-10-07-043</t>
  </si>
  <si>
    <t>Иванова Валерия Максимовна</t>
  </si>
  <si>
    <t>Муниципальное общеобразовательное учреждение " Средняя общеобразовательная школа №5 г Вольска Саратовской области"</t>
  </si>
  <si>
    <t>Победитель</t>
  </si>
  <si>
    <t>Кочетков Валерий Юрьевич</t>
  </si>
  <si>
    <t>ОБЖ-10-06-043</t>
  </si>
  <si>
    <t>Колмакова Алена Валерьевна</t>
  </si>
  <si>
    <t>ОБЖ-10-01-043</t>
  </si>
  <si>
    <t>Балтайцев Данила Андреевич</t>
  </si>
  <si>
    <t>ОБЖ-10-03-043</t>
  </si>
  <si>
    <t>Гаврилов Иван Максимович</t>
  </si>
  <si>
    <t>ОБЖ-10-04-043</t>
  </si>
  <si>
    <t>Надырова Полина Рустамовна</t>
  </si>
  <si>
    <t>ОБЖ-10-05-043</t>
  </si>
  <si>
    <t>Тугушева Диана Равильевна</t>
  </si>
  <si>
    <t>ОБЖ-10-02-043</t>
  </si>
  <si>
    <t>Мкртычан Роман Геворгович</t>
  </si>
  <si>
    <t>ОБЖ-09-06-043</t>
  </si>
  <si>
    <t>Тулякова Мария Петровна</t>
  </si>
  <si>
    <t>ОБЖ-09-02-043</t>
  </si>
  <si>
    <t>Бандурина Валерия Ильинична</t>
  </si>
  <si>
    <t>ОБЖ-09-04-043</t>
  </si>
  <si>
    <t>Давыдов Вадим Андреевич</t>
  </si>
  <si>
    <t>ОБЖ-09-03-043</t>
  </si>
  <si>
    <t>Азизова Динара Ринатовна</t>
  </si>
  <si>
    <t>ОБЖ-09-01-043</t>
  </si>
  <si>
    <t>Азманян Марина Темировна</t>
  </si>
  <si>
    <t>ОБЖ-09-05-043</t>
  </si>
  <si>
    <t>Кононова Дарья Николаевна</t>
  </si>
  <si>
    <t>ОБЖ-08-02-043</t>
  </si>
  <si>
    <t>Емелин Андрей Васильевич</t>
  </si>
  <si>
    <t>ОБЖ-08-01-043</t>
  </si>
  <si>
    <t>Воличенко Дмитрий Васильевич</t>
  </si>
  <si>
    <t>ОБЖ-08-03-043</t>
  </si>
  <si>
    <t>Столярова Полина Вячеславовна</t>
  </si>
  <si>
    <t>ОБЖ-08-06-043</t>
  </si>
  <si>
    <t>Прокуровский Николай Иванович</t>
  </si>
  <si>
    <t>ОБЖ-08-05-043</t>
  </si>
  <si>
    <t>Карпухин Кирилл Александрович</t>
  </si>
  <si>
    <t>ОБЖ-08-04-043</t>
  </si>
  <si>
    <t>Ладейнов Владислав Владимирович</t>
  </si>
  <si>
    <t>ОБЖ-08-07-043</t>
  </si>
  <si>
    <t>Кульков Дмитрий Анатольевич</t>
  </si>
  <si>
    <t>ОБЖ-11-01-153</t>
  </si>
  <si>
    <t>Бутылкин Артем Алексанрович</t>
  </si>
  <si>
    <t>муниципальное общеобразовательное учреждение "Средняя общеобразовательная школа с. Терса Вольского района  Саратовской области"</t>
  </si>
  <si>
    <t>Байгушев Сергей Геннадьевич</t>
  </si>
  <si>
    <t>Пакшан Илья Геннадьевич</t>
  </si>
  <si>
    <t>Коннова Милена Мухидиновна</t>
  </si>
  <si>
    <t xml:space="preserve">  ОБЖ-09-01-153</t>
  </si>
  <si>
    <t>Блок Ангелина Александровна</t>
  </si>
  <si>
    <t>ОБЖ-11-05-063</t>
  </si>
  <si>
    <t>Березин Данил Алексеевич</t>
  </si>
  <si>
    <t>Муниципальное общеобразовательное учреждение "Средняя общеобразовательная школа № 11 г.Вольска  Саратовской области"</t>
  </si>
  <si>
    <t>Гусев Сергей Николаевич</t>
  </si>
  <si>
    <t>ОБЖ-11-04-063</t>
  </si>
  <si>
    <t>Шитикова Валерия Алексеевна</t>
  </si>
  <si>
    <t>ОБЖ-11-03-063</t>
  </si>
  <si>
    <t>Курочкина Екатерина Олеговна</t>
  </si>
  <si>
    <t>ОБЖ-11-07-063</t>
  </si>
  <si>
    <t>Индеев Дмитрий Юрьевич</t>
  </si>
  <si>
    <t>ОБЖ-11-06-063</t>
  </si>
  <si>
    <t>Маслов Алексей Алексеевич</t>
  </si>
  <si>
    <t>ОБЖ-11-01-063</t>
  </si>
  <si>
    <t>Парфенов Михаил Юрьевич</t>
  </si>
  <si>
    <t>Божу Илья Александрович</t>
  </si>
  <si>
    <t>ОБЖ-10-08-063</t>
  </si>
  <si>
    <t>Кузьмичев Александр Михайлович</t>
  </si>
  <si>
    <t>Муниципальное  общеобразовательное учреждение " Средняя общеобразовательная школа № 11 г. Вольск Саратовской области"</t>
  </si>
  <si>
    <t>ОБЖ-10-03-063</t>
  </si>
  <si>
    <t>Таибов Решад Насир оглы</t>
  </si>
  <si>
    <t>ОБЖ-10-06-063</t>
  </si>
  <si>
    <t>Карлеба Николай Романович</t>
  </si>
  <si>
    <t>ОБЖ-10-01-063</t>
  </si>
  <si>
    <t>Рыкалин Александр Сергеевич</t>
  </si>
  <si>
    <t>ОБЖ-10-05-063</t>
  </si>
  <si>
    <t>Ковалев Иван Владимирович</t>
  </si>
  <si>
    <t>ОБЖ-10-07-063</t>
  </si>
  <si>
    <t>Мудряков Андрей Александрович</t>
  </si>
  <si>
    <t>ОБЖ-10-02-063</t>
  </si>
  <si>
    <t>Ворожейкин Данила Юрьевич</t>
  </si>
  <si>
    <t>ОБЖ-10-04-063</t>
  </si>
  <si>
    <t>Шубин Сергей Александрович</t>
  </si>
  <si>
    <t xml:space="preserve">  ОБЖ-09-05-063</t>
  </si>
  <si>
    <t>Князев Данила Максимович</t>
  </si>
  <si>
    <t xml:space="preserve"> ОБЖ-09-08-063</t>
  </si>
  <si>
    <t>Кулаков Кирилл Аркадьевич</t>
  </si>
  <si>
    <t xml:space="preserve"> ОБЖ-09-02-063</t>
  </si>
  <si>
    <t xml:space="preserve">Горбунов Денис Олегович </t>
  </si>
  <si>
    <t xml:space="preserve"> ОБЖ-09-06-063</t>
  </si>
  <si>
    <t>Камбарова Юлия Владимировна</t>
  </si>
  <si>
    <t xml:space="preserve"> ОБЖ-09-17-063</t>
  </si>
  <si>
    <t>Сметанина Анастасия Андреевна</t>
  </si>
  <si>
    <t xml:space="preserve"> ОБЖ-09-10-063</t>
  </si>
  <si>
    <t>Тимофеев Юрий Андреевич</t>
  </si>
  <si>
    <t xml:space="preserve"> ОБЖ-09-09-063</t>
  </si>
  <si>
    <t xml:space="preserve">Москалёва Алина Денисовна </t>
  </si>
  <si>
    <t xml:space="preserve"> ОБЖ-09-07-063</t>
  </si>
  <si>
    <t>Косонгова Анастасия Андрееевна</t>
  </si>
  <si>
    <t xml:space="preserve"> ОБЖ-09-16-063</t>
  </si>
  <si>
    <t>Сагателян Эдуард Лёвович</t>
  </si>
  <si>
    <t xml:space="preserve"> ОБЖ-09-04-063</t>
  </si>
  <si>
    <t>Захарова Ольга Алексеевна</t>
  </si>
  <si>
    <t xml:space="preserve"> ОБЖ-09-14-063</t>
  </si>
  <si>
    <t>Казакова Елена Сергеевна</t>
  </si>
  <si>
    <t xml:space="preserve"> ОБЖ-09-12-063</t>
  </si>
  <si>
    <t>Гаврилина Анастасия Александровна</t>
  </si>
  <si>
    <t xml:space="preserve"> ОБЖ-09-13-063</t>
  </si>
  <si>
    <t>Григорян Григорий Алексеевич</t>
  </si>
  <si>
    <t xml:space="preserve"> ОБЖ-09-03-063</t>
  </si>
  <si>
    <t>Гладков Владислав Алексеевич</t>
  </si>
  <si>
    <t xml:space="preserve"> ОБЖ-09-11-063</t>
  </si>
  <si>
    <t xml:space="preserve">Агабеков  Максим Габилович </t>
  </si>
  <si>
    <t>ОБЖ-09-01-063</t>
  </si>
  <si>
    <t xml:space="preserve">Аветисян Давид Арманович </t>
  </si>
  <si>
    <t>ОБЖ-09-15-063</t>
  </si>
  <si>
    <t xml:space="preserve">Маслова Екатерина Сергеевна </t>
  </si>
  <si>
    <t>муниципальное  общеобразовательное учреждение " Средняя общеобразовательная школа № 11 г. Вольск Саратовской области"</t>
  </si>
  <si>
    <t>Юрченко Арсений Игоревич</t>
  </si>
  <si>
    <t>ОБЖ-08-06-063</t>
  </si>
  <si>
    <t>Трусилов Дмитрий Алексеевич</t>
  </si>
  <si>
    <t>ОБЖ-08-05-063</t>
  </si>
  <si>
    <t>Пахомова Карина Витальевна</t>
  </si>
  <si>
    <t>ОБЖ-08-02-063</t>
  </si>
  <si>
    <t>Алиян Земфира Афоевна</t>
  </si>
  <si>
    <t>ОБЖ-08-01-063</t>
  </si>
  <si>
    <t>Молчанова Ксения Александровна</t>
  </si>
  <si>
    <t>ОБЖ-08-09-063</t>
  </si>
  <si>
    <t>Бердникова Анна Андреевна</t>
  </si>
  <si>
    <t>ОБЖ-08-03-063</t>
  </si>
  <si>
    <t>Ямщиков Александр Александрович</t>
  </si>
  <si>
    <t>ОБЖ-08-07-063</t>
  </si>
  <si>
    <t>Трыков Егор Валерьевич</t>
  </si>
  <si>
    <t>ОБЖ-08-04-063</t>
  </si>
  <si>
    <t>Молчанова Арина Александровна</t>
  </si>
  <si>
    <t>ОБЖ-08-08-063</t>
  </si>
  <si>
    <t xml:space="preserve">ОБЖ </t>
  </si>
  <si>
    <t>ОБЖ-07-01-063</t>
  </si>
  <si>
    <t>Журавлев Тимофей Васильевич</t>
  </si>
  <si>
    <t>ОБЖ-11-08-083</t>
  </si>
  <si>
    <t>Можара Дмитрий Сергеевич</t>
  </si>
  <si>
    <t>Муниципальное общеобразовательное учреждение "Средняя общеобразовательная школа № 17 г. Вольска Саратовской области"</t>
  </si>
  <si>
    <t>Воронков Владимир Николаевич</t>
  </si>
  <si>
    <t>ОБЖ-11-09-083</t>
  </si>
  <si>
    <t>Усов Андрей Дмитриевич</t>
  </si>
  <si>
    <t>ОБЖ-10-07-083</t>
  </si>
  <si>
    <t>Янузакова Екатерина Сергеевна</t>
  </si>
  <si>
    <t>Муниципальное  общеобразовательное учреждение " Средняя общеобразовательная школа № 17 г. Вольск Саратовской области"</t>
  </si>
  <si>
    <t xml:space="preserve">  ОБЖ-09-04-083</t>
  </si>
  <si>
    <t>Мартинис Максим Андреевич</t>
  </si>
  <si>
    <t>ОБЖ-08-01-083</t>
  </si>
  <si>
    <t>Бугаков Семен Дмитриевич</t>
  </si>
  <si>
    <t>Воронков Влпадимир Николаевич</t>
  </si>
  <si>
    <t>ОБЖ-08-02-083</t>
  </si>
  <si>
    <t>Красотина Вилена Алексеевна</t>
  </si>
  <si>
    <t>Муниципальное  общеобразовательное учреждение " Средняя общеобразовательная школа № 17 г. Вольск Саратовской области</t>
  </si>
  <si>
    <t>ОБЖ-08-03-083</t>
  </si>
  <si>
    <t>Лицова Елизовета Николаевна</t>
  </si>
  <si>
    <t>ОБЖ-10-01-163</t>
  </si>
  <si>
    <t>Мухтар Анатолий Сергеевич</t>
  </si>
  <si>
    <t>муниципальное общеобразовательное учреждение "Средняя общеобразовательная школа с. Верхняя Чернавка Вольского района Саратовской области"</t>
  </si>
  <si>
    <t>Абросимов Вадим Сергеевич</t>
  </si>
  <si>
    <t>ОБЖ-08-01-163</t>
  </si>
  <si>
    <t>Айдарова Динара Мирфатаховна</t>
  </si>
  <si>
    <t>ОБЖ-08-02-163</t>
  </si>
  <si>
    <t>Щёголева Екатерина Владимировна</t>
  </si>
  <si>
    <t>ОБЖ-11-01-103</t>
  </si>
  <si>
    <t>Шигорин Илья Андреевич</t>
  </si>
  <si>
    <t>Муниципальное общеобразовательное учреждение "Средняя общеобразовательная школа № 47 р. п. Сенной Вольского района Саратовской области"</t>
  </si>
  <si>
    <t>Крухмалева Валентина Ивановна</t>
  </si>
  <si>
    <t>ОБЖ-10-01-103</t>
  </si>
  <si>
    <t>Кравченко Алексей Евгеньевич</t>
  </si>
  <si>
    <t>ОБЖ-10-02-103</t>
  </si>
  <si>
    <t>Трофимов Григорий Романович</t>
  </si>
  <si>
    <t>ОБЖ-10-03-103</t>
  </si>
  <si>
    <t>Чугунников Артем Анатольевич</t>
  </si>
  <si>
    <t xml:space="preserve">  ОБЖ-09-01-103</t>
  </si>
  <si>
    <t>Шигорина Дарья Андреевна</t>
  </si>
  <si>
    <t>ОБЖ-09-02-103</t>
  </si>
  <si>
    <t>Яфаров Руслан Ильдарович</t>
  </si>
  <si>
    <t>ОБЖ-08-01-103</t>
  </si>
  <si>
    <t>Григорьев Степан Олегович</t>
  </si>
  <si>
    <t>ОБЖ-08-02-103</t>
  </si>
  <si>
    <t>Мартыш Максим Юрьевич</t>
  </si>
  <si>
    <t>ОБЖ-08-03-103</t>
  </si>
  <si>
    <t xml:space="preserve">Матвеев Данила Андреевич </t>
  </si>
  <si>
    <t>ОБЖ-08-04-103</t>
  </si>
  <si>
    <t>Тараканов Иван Дмитриевич</t>
  </si>
  <si>
    <t>ОБЖ-10-01-173</t>
  </si>
  <si>
    <t xml:space="preserve">Апарин Максим Константинович </t>
  </si>
  <si>
    <t>Муниципальное  общеобразовательное учреждение " Средняя общеобразовательная школа с.Куриловка Вольского района Саратовской области"</t>
  </si>
  <si>
    <t xml:space="preserve">Кузина Ольга Николаевна </t>
  </si>
  <si>
    <t>ОБЖ-10-02-174</t>
  </si>
  <si>
    <t xml:space="preserve">Шаронихин Александр Владироваич </t>
  </si>
  <si>
    <t>ОБЖ-11-01-123</t>
  </si>
  <si>
    <t>Митрофанов Илья Дмитриевич</t>
  </si>
  <si>
    <t>Муниципальное общеобразовательное учреждение "Средняя общеобразовательная школа с.Нижняя Чернавка Вольского района Саратовской области"</t>
  </si>
  <si>
    <t>Рябоконь Сергей Николаевич</t>
  </si>
  <si>
    <t>ОБЖ-11-02-123</t>
  </si>
  <si>
    <t>Смирнов Кирилл Сергеевич</t>
  </si>
  <si>
    <t>ОБЖ-11-01-073</t>
  </si>
  <si>
    <t>Анохин Евгений Ни колаевич</t>
  </si>
  <si>
    <t>МОУ "СОШ №16г.Вольска"</t>
  </si>
  <si>
    <t>Зиналь Игорь Филаретович</t>
  </si>
  <si>
    <t>ОБЖ-11-02-073</t>
  </si>
  <si>
    <t>Юлин Денис Сергеевич</t>
  </si>
  <si>
    <t>ОБЖ-11-03-073</t>
  </si>
  <si>
    <t>Тараканов Сергей Андреевич</t>
  </si>
  <si>
    <t>Ткачев Максим Олегович</t>
  </si>
  <si>
    <t>ОБЖ-10-06-073</t>
  </si>
  <si>
    <t>Козлова Екатерина Геннадьевна</t>
  </si>
  <si>
    <t>ОБЖ-10-05-073</t>
  </si>
  <si>
    <t>Калитина Екатерина Юрьевна</t>
  </si>
  <si>
    <t>ОБЖ-10-02-073</t>
  </si>
  <si>
    <t>Шкляренко Анастасия Константиновна</t>
  </si>
  <si>
    <t>ОБЖ-10-04-073</t>
  </si>
  <si>
    <t>Салеев Данил Павлович</t>
  </si>
  <si>
    <t>ОБЖ-10-01-073</t>
  </si>
  <si>
    <t>Тагаев Егор Дмитриевич</t>
  </si>
  <si>
    <t>ОБЖ-10-03-073</t>
  </si>
  <si>
    <t>ОБЖ-09-19-073</t>
  </si>
  <si>
    <t>Ивашов Ян Владимирович</t>
  </si>
  <si>
    <t>ОБЖ-09-04-073</t>
  </si>
  <si>
    <t>Лазарева Екатерина Владимировна</t>
  </si>
  <si>
    <t>ОБЖ-09-07-073</t>
  </si>
  <si>
    <t>Юсупов Ваха Бувайсариевич</t>
  </si>
  <si>
    <t>ОБЖ-09-14-073</t>
  </si>
  <si>
    <t>Телегин Артем Петрович</t>
  </si>
  <si>
    <t>ОБЖ-09-17-073</t>
  </si>
  <si>
    <t>Жариков Роман Дмитриевич</t>
  </si>
  <si>
    <t>ОБЖ-09-21-073</t>
  </si>
  <si>
    <t>Канаев Савелий Михайлович</t>
  </si>
  <si>
    <t>ОБЖ-09-09-073</t>
  </si>
  <si>
    <t>Шапран Екатерина Михайловна</t>
  </si>
  <si>
    <t>ОБЖ-09-20-073</t>
  </si>
  <si>
    <t>Борисов Максим Олегович</t>
  </si>
  <si>
    <t>ОБЖ-09-01-073</t>
  </si>
  <si>
    <t>Дунченкин Никита Иванович</t>
  </si>
  <si>
    <t>09-06-073</t>
  </si>
  <si>
    <t>Терина Арина Владимировна</t>
  </si>
  <si>
    <t>ОБЖ-09-11-073</t>
  </si>
  <si>
    <t>Бурова Полина Денисовна</t>
  </si>
  <si>
    <t>ОБЖ-09-13-073</t>
  </si>
  <si>
    <t>Приходько Анна Васильевна</t>
  </si>
  <si>
    <t>ОБЖ-09-15-073</t>
  </si>
  <si>
    <t>Погодин Иван Александрович</t>
  </si>
  <si>
    <t>Губанов Дмитрий Александрович</t>
  </si>
  <si>
    <t>ОБЖ-09-12-073</t>
  </si>
  <si>
    <t>Брёхова Алина Александровна</t>
  </si>
  <si>
    <t>ОБЖ-08-03-073</t>
  </si>
  <si>
    <t>Косолапова Анжелика Алексеевна</t>
  </si>
  <si>
    <t>МОУ "СОШ №16 г. Вольска</t>
  </si>
  <si>
    <t>ОБЖ-08-04-073</t>
  </si>
  <si>
    <t>Дударкаев Руслан Адамович</t>
  </si>
  <si>
    <t>ОБЖ-08-05-073</t>
  </si>
  <si>
    <t>Попов Максим Александрович</t>
  </si>
  <si>
    <t>ОБЖ-08-07-073</t>
  </si>
  <si>
    <t>Серков Святослав Александрович</t>
  </si>
  <si>
    <t>ОБЖ-08-01-073</t>
  </si>
  <si>
    <t>Шульга Виталий Игоревич</t>
  </si>
  <si>
    <t>ОБЖ-08-02-073</t>
  </si>
  <si>
    <t>Мокроусов Дамир Николаевич</t>
  </si>
  <si>
    <t>ОБЖ-08-12-073</t>
  </si>
  <si>
    <t>Куклев Данила Викторович</t>
  </si>
  <si>
    <t>ОБЖ-08-09-073</t>
  </si>
  <si>
    <t>Любимова Дарья Алексеевна</t>
  </si>
  <si>
    <t>ОБЖ-08-11-073</t>
  </si>
  <si>
    <t>Курчатов Павел Андреевич</t>
  </si>
  <si>
    <t>ОБЖ-08-08-073</t>
  </si>
  <si>
    <t>Лощенова Виктория Михайловна</t>
  </si>
  <si>
    <t>ОБЖ-08-06-073</t>
  </si>
  <si>
    <t>Анохин Кирилл Николаевич</t>
  </si>
  <si>
    <t>ОБЖ-08-13-073</t>
  </si>
  <si>
    <t>Гусарова Диана Кирилловна</t>
  </si>
  <si>
    <t>ОБЖ-08-10-073</t>
  </si>
  <si>
    <t>Карамышева вера Владимировна</t>
  </si>
  <si>
    <t>Призёр</t>
  </si>
  <si>
    <t>Участник</t>
  </si>
  <si>
    <t>участник</t>
  </si>
  <si>
    <t>призер</t>
  </si>
  <si>
    <t>учстник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</si>
</sst>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="60" zoomScaleNormal="80" zoomScalePageLayoutView="0" workbookViewId="0" topLeftCell="A4">
      <selection activeCell="O2" sqref="O2"/>
    </sheetView>
  </sheetViews>
  <sheetFormatPr defaultColWidth="9.140625" defaultRowHeight="15"/>
  <cols>
    <col min="3" max="3" width="13.7109375" style="0" customWidth="1"/>
    <col min="5" max="5" width="13.421875" style="0" customWidth="1"/>
    <col min="6" max="6" width="21.421875" style="0" customWidth="1"/>
    <col min="7" max="11" width="9.140625" style="42" customWidth="1"/>
    <col min="12" max="12" width="10.8515625" style="42" customWidth="1"/>
    <col min="13" max="13" width="9.140625" style="57" customWidth="1"/>
    <col min="14" max="14" width="9.140625" style="42" customWidth="1"/>
    <col min="15" max="15" width="14.57421875" style="0" customWidth="1"/>
    <col min="16" max="16" width="18.421875" style="0" customWidth="1"/>
  </cols>
  <sheetData>
    <row r="1" spans="1:16" s="2" customFormat="1" ht="117.75" customHeight="1">
      <c r="A1" s="13" t="s">
        <v>6</v>
      </c>
      <c r="B1" s="13" t="s">
        <v>0</v>
      </c>
      <c r="C1" s="13" t="s">
        <v>11</v>
      </c>
      <c r="D1" s="11" t="s">
        <v>1</v>
      </c>
      <c r="E1" s="13" t="s">
        <v>2</v>
      </c>
      <c r="F1" s="13" t="s">
        <v>12</v>
      </c>
      <c r="G1" s="13" t="s">
        <v>9</v>
      </c>
      <c r="H1" s="11" t="s">
        <v>13</v>
      </c>
      <c r="I1" s="11" t="s">
        <v>14</v>
      </c>
      <c r="J1" s="11" t="s">
        <v>15</v>
      </c>
      <c r="K1" s="13" t="s">
        <v>7</v>
      </c>
      <c r="L1" s="13" t="s">
        <v>4</v>
      </c>
      <c r="M1" s="10" t="s">
        <v>8</v>
      </c>
      <c r="N1" s="13" t="s">
        <v>10</v>
      </c>
      <c r="O1" s="13" t="s">
        <v>5</v>
      </c>
      <c r="P1" s="13" t="s">
        <v>3</v>
      </c>
    </row>
    <row r="2" spans="1:16" s="6" customFormat="1" ht="177.75" customHeight="1">
      <c r="A2" s="10" t="s">
        <v>17</v>
      </c>
      <c r="B2" s="10">
        <v>1</v>
      </c>
      <c r="C2" s="10" t="s">
        <v>16</v>
      </c>
      <c r="D2" s="32" t="s">
        <v>26</v>
      </c>
      <c r="E2" s="10" t="s">
        <v>27</v>
      </c>
      <c r="F2" s="32" t="s">
        <v>19</v>
      </c>
      <c r="G2" s="32">
        <v>7</v>
      </c>
      <c r="H2" s="10">
        <v>36</v>
      </c>
      <c r="I2" s="10">
        <v>12</v>
      </c>
      <c r="J2" s="10">
        <v>24</v>
      </c>
      <c r="K2" s="10">
        <v>72</v>
      </c>
      <c r="L2" s="10">
        <v>0</v>
      </c>
      <c r="M2" s="10">
        <v>72</v>
      </c>
      <c r="N2" s="10" t="s">
        <v>472</v>
      </c>
      <c r="O2" s="10"/>
      <c r="P2" s="32" t="s">
        <v>18</v>
      </c>
    </row>
    <row r="3" spans="1:16" s="6" customFormat="1" ht="172.5" customHeight="1">
      <c r="A3" s="10" t="s">
        <v>17</v>
      </c>
      <c r="B3" s="10">
        <v>2</v>
      </c>
      <c r="C3" s="10" t="s">
        <v>16</v>
      </c>
      <c r="D3" s="32" t="s">
        <v>24</v>
      </c>
      <c r="E3" s="10" t="s">
        <v>25</v>
      </c>
      <c r="F3" s="32" t="s">
        <v>19</v>
      </c>
      <c r="G3" s="32">
        <v>7</v>
      </c>
      <c r="H3" s="10">
        <v>24</v>
      </c>
      <c r="I3" s="10">
        <v>13</v>
      </c>
      <c r="J3" s="10">
        <v>26</v>
      </c>
      <c r="K3" s="10">
        <v>63</v>
      </c>
      <c r="L3" s="10">
        <v>0</v>
      </c>
      <c r="M3" s="10">
        <v>63</v>
      </c>
      <c r="N3" s="10" t="s">
        <v>471</v>
      </c>
      <c r="O3" s="10"/>
      <c r="P3" s="32" t="s">
        <v>18</v>
      </c>
    </row>
    <row r="4" spans="1:16" s="6" customFormat="1" ht="117.75" customHeight="1">
      <c r="A4" s="10" t="s">
        <v>17</v>
      </c>
      <c r="B4" s="10">
        <v>3</v>
      </c>
      <c r="C4" s="10" t="s">
        <v>16</v>
      </c>
      <c r="D4" s="32" t="s">
        <v>28</v>
      </c>
      <c r="E4" s="10" t="s">
        <v>29</v>
      </c>
      <c r="F4" s="32" t="s">
        <v>19</v>
      </c>
      <c r="G4" s="32">
        <v>7</v>
      </c>
      <c r="H4" s="10">
        <v>24</v>
      </c>
      <c r="I4" s="10">
        <v>12</v>
      </c>
      <c r="J4" s="10">
        <v>20</v>
      </c>
      <c r="K4" s="10">
        <v>56</v>
      </c>
      <c r="L4" s="10">
        <v>0</v>
      </c>
      <c r="M4" s="10">
        <v>56</v>
      </c>
      <c r="N4" s="10" t="s">
        <v>471</v>
      </c>
      <c r="O4" s="10"/>
      <c r="P4" s="32" t="s">
        <v>18</v>
      </c>
    </row>
    <row r="5" spans="1:16" ht="153" customHeight="1">
      <c r="A5" s="10" t="s">
        <v>330</v>
      </c>
      <c r="B5" s="10">
        <v>4</v>
      </c>
      <c r="C5" s="10" t="s">
        <v>16</v>
      </c>
      <c r="D5" s="10" t="s">
        <v>331</v>
      </c>
      <c r="E5" s="10" t="s">
        <v>332</v>
      </c>
      <c r="F5" s="40" t="s">
        <v>311</v>
      </c>
      <c r="G5" s="10">
        <v>7</v>
      </c>
      <c r="H5" s="10">
        <v>22</v>
      </c>
      <c r="I5" s="10">
        <v>1</v>
      </c>
      <c r="J5" s="10">
        <v>28</v>
      </c>
      <c r="K5" s="10">
        <v>51</v>
      </c>
      <c r="L5" s="10">
        <v>0</v>
      </c>
      <c r="M5" s="10">
        <v>51</v>
      </c>
      <c r="N5" s="10" t="s">
        <v>471</v>
      </c>
      <c r="O5" s="10"/>
      <c r="P5" s="10" t="s">
        <v>248</v>
      </c>
    </row>
    <row r="6" spans="1:16" s="6" customFormat="1" ht="166.5" customHeight="1">
      <c r="A6" s="10" t="s">
        <v>17</v>
      </c>
      <c r="B6" s="10">
        <v>5</v>
      </c>
      <c r="C6" s="10" t="s">
        <v>16</v>
      </c>
      <c r="D6" s="32" t="s">
        <v>30</v>
      </c>
      <c r="E6" s="10" t="s">
        <v>31</v>
      </c>
      <c r="F6" s="32" t="s">
        <v>19</v>
      </c>
      <c r="G6" s="32">
        <v>7</v>
      </c>
      <c r="H6" s="10">
        <v>11</v>
      </c>
      <c r="I6" s="10">
        <v>6</v>
      </c>
      <c r="J6" s="10">
        <v>20</v>
      </c>
      <c r="K6" s="10">
        <v>37</v>
      </c>
      <c r="L6" s="10">
        <v>0</v>
      </c>
      <c r="M6" s="10">
        <v>37</v>
      </c>
      <c r="N6" s="10" t="s">
        <v>471</v>
      </c>
      <c r="O6" s="10"/>
      <c r="P6" s="32" t="s">
        <v>18</v>
      </c>
    </row>
    <row r="7" spans="1:16" s="31" customFormat="1" ht="162.75" customHeight="1">
      <c r="A7" s="32" t="s">
        <v>17</v>
      </c>
      <c r="B7" s="10">
        <v>6</v>
      </c>
      <c r="C7" s="32" t="s">
        <v>16</v>
      </c>
      <c r="D7" s="32" t="s">
        <v>32</v>
      </c>
      <c r="E7" s="32" t="s">
        <v>33</v>
      </c>
      <c r="F7" s="32" t="s">
        <v>19</v>
      </c>
      <c r="G7" s="32">
        <v>7</v>
      </c>
      <c r="H7" s="32">
        <v>8</v>
      </c>
      <c r="I7" s="32">
        <v>0</v>
      </c>
      <c r="J7" s="32">
        <v>20</v>
      </c>
      <c r="K7" s="32">
        <v>28</v>
      </c>
      <c r="L7" s="32">
        <v>0</v>
      </c>
      <c r="M7" s="20">
        <v>28</v>
      </c>
      <c r="N7" s="10" t="s">
        <v>471</v>
      </c>
      <c r="O7" s="32"/>
      <c r="P7" s="32" t="s">
        <v>18</v>
      </c>
    </row>
    <row r="8" ht="15">
      <c r="M8" s="57">
        <f>SUM(M2:M7)</f>
        <v>307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view="pageBreakPreview" zoomScale="60" zoomScaleNormal="70" zoomScalePageLayoutView="0" workbookViewId="0" topLeftCell="A7">
      <selection activeCell="O12" sqref="O12"/>
    </sheetView>
  </sheetViews>
  <sheetFormatPr defaultColWidth="9.140625" defaultRowHeight="15"/>
  <cols>
    <col min="1" max="1" width="10.140625" style="7" customWidth="1"/>
    <col min="2" max="2" width="7.00390625" style="7" bestFit="1" customWidth="1"/>
    <col min="3" max="3" width="17.421875" style="7" customWidth="1"/>
    <col min="4" max="4" width="7.7109375" style="4" bestFit="1" customWidth="1"/>
    <col min="5" max="5" width="27.421875" style="7" customWidth="1"/>
    <col min="6" max="6" width="36.421875" style="15" customWidth="1"/>
    <col min="7" max="7" width="7.140625" style="15" bestFit="1" customWidth="1"/>
    <col min="8" max="8" width="9.7109375" style="41" customWidth="1"/>
    <col min="9" max="10" width="9.421875" style="41" customWidth="1"/>
    <col min="11" max="11" width="9.421875" style="15" customWidth="1"/>
    <col min="12" max="12" width="10.140625" style="15" customWidth="1"/>
    <col min="13" max="13" width="8.140625" style="56" bestFit="1" customWidth="1"/>
    <col min="14" max="14" width="19.421875" style="7" customWidth="1"/>
    <col min="15" max="15" width="24.00390625" style="7" customWidth="1"/>
    <col min="16" max="16" width="20.57421875" style="7" customWidth="1"/>
    <col min="17" max="16384" width="9.140625" style="7" customWidth="1"/>
  </cols>
  <sheetData>
    <row r="1" spans="1:16" s="2" customFormat="1" ht="117.75" customHeight="1">
      <c r="A1" s="13" t="s">
        <v>6</v>
      </c>
      <c r="B1" s="13" t="s">
        <v>0</v>
      </c>
      <c r="C1" s="13" t="s">
        <v>11</v>
      </c>
      <c r="D1" s="11" t="s">
        <v>1</v>
      </c>
      <c r="E1" s="13" t="s">
        <v>2</v>
      </c>
      <c r="F1" s="13" t="s">
        <v>12</v>
      </c>
      <c r="G1" s="13" t="s">
        <v>9</v>
      </c>
      <c r="H1" s="11" t="s">
        <v>13</v>
      </c>
      <c r="I1" s="11" t="s">
        <v>14</v>
      </c>
      <c r="J1" s="11" t="s">
        <v>15</v>
      </c>
      <c r="K1" s="13" t="s">
        <v>7</v>
      </c>
      <c r="L1" s="13" t="s">
        <v>4</v>
      </c>
      <c r="M1" s="10" t="s">
        <v>8</v>
      </c>
      <c r="N1" s="13" t="s">
        <v>10</v>
      </c>
      <c r="O1" s="13" t="s">
        <v>5</v>
      </c>
      <c r="P1" s="13" t="s">
        <v>3</v>
      </c>
    </row>
    <row r="2" spans="1:16" s="16" customFormat="1" ht="102" customHeight="1">
      <c r="A2" s="10" t="s">
        <v>330</v>
      </c>
      <c r="B2" s="10">
        <v>1</v>
      </c>
      <c r="C2" s="10" t="s">
        <v>16</v>
      </c>
      <c r="D2" s="10" t="s">
        <v>374</v>
      </c>
      <c r="E2" s="10" t="s">
        <v>375</v>
      </c>
      <c r="F2" s="10" t="s">
        <v>362</v>
      </c>
      <c r="G2" s="10" t="s">
        <v>103</v>
      </c>
      <c r="H2" s="10">
        <v>48</v>
      </c>
      <c r="I2" s="10">
        <v>10</v>
      </c>
      <c r="J2" s="10">
        <v>30</v>
      </c>
      <c r="K2" s="10">
        <v>88</v>
      </c>
      <c r="L2" s="10">
        <v>0</v>
      </c>
      <c r="M2" s="10">
        <v>88</v>
      </c>
      <c r="N2" s="61" t="s">
        <v>197</v>
      </c>
      <c r="O2" s="10"/>
      <c r="P2" s="10" t="s">
        <v>363</v>
      </c>
    </row>
    <row r="3" spans="1:16" s="16" customFormat="1" ht="94.5">
      <c r="A3" s="10" t="s">
        <v>330</v>
      </c>
      <c r="B3" s="10">
        <v>2</v>
      </c>
      <c r="C3" s="10" t="s">
        <v>16</v>
      </c>
      <c r="D3" s="10" t="s">
        <v>378</v>
      </c>
      <c r="E3" s="10" t="s">
        <v>379</v>
      </c>
      <c r="F3" s="10" t="s">
        <v>362</v>
      </c>
      <c r="G3" s="10" t="s">
        <v>103</v>
      </c>
      <c r="H3" s="10">
        <v>48</v>
      </c>
      <c r="I3" s="10">
        <v>9</v>
      </c>
      <c r="J3" s="10">
        <v>30</v>
      </c>
      <c r="K3" s="10">
        <v>87</v>
      </c>
      <c r="L3" s="10">
        <v>0</v>
      </c>
      <c r="M3" s="10">
        <v>87</v>
      </c>
      <c r="N3" s="61" t="s">
        <v>197</v>
      </c>
      <c r="O3" s="10"/>
      <c r="P3" s="25" t="s">
        <v>363</v>
      </c>
    </row>
    <row r="4" spans="1:16" s="6" customFormat="1" ht="66" customHeight="1">
      <c r="A4" s="10" t="s">
        <v>330</v>
      </c>
      <c r="B4" s="10">
        <v>3</v>
      </c>
      <c r="C4" s="10" t="s">
        <v>16</v>
      </c>
      <c r="D4" s="11" t="s">
        <v>223</v>
      </c>
      <c r="E4" s="10" t="s">
        <v>224</v>
      </c>
      <c r="F4" s="10" t="s">
        <v>196</v>
      </c>
      <c r="G4" s="13">
        <v>8</v>
      </c>
      <c r="H4" s="11">
        <v>38</v>
      </c>
      <c r="I4" s="10">
        <v>14</v>
      </c>
      <c r="J4" s="11">
        <v>30</v>
      </c>
      <c r="K4" s="11">
        <v>82</v>
      </c>
      <c r="L4" s="10">
        <v>0</v>
      </c>
      <c r="M4" s="10">
        <v>82</v>
      </c>
      <c r="N4" s="60" t="s">
        <v>473</v>
      </c>
      <c r="O4" s="13"/>
      <c r="P4" s="13" t="s">
        <v>198</v>
      </c>
    </row>
    <row r="5" spans="1:16" s="4" customFormat="1" ht="84.75" customHeight="1">
      <c r="A5" s="10" t="s">
        <v>330</v>
      </c>
      <c r="B5" s="10">
        <v>4</v>
      </c>
      <c r="C5" s="10" t="s">
        <v>16</v>
      </c>
      <c r="D5" s="11" t="s">
        <v>225</v>
      </c>
      <c r="E5" s="13" t="s">
        <v>226</v>
      </c>
      <c r="F5" s="10" t="s">
        <v>196</v>
      </c>
      <c r="G5" s="13">
        <v>8</v>
      </c>
      <c r="H5" s="11">
        <v>37</v>
      </c>
      <c r="I5" s="10">
        <v>14</v>
      </c>
      <c r="J5" s="11">
        <v>30</v>
      </c>
      <c r="K5" s="13">
        <v>81</v>
      </c>
      <c r="L5" s="10">
        <v>0</v>
      </c>
      <c r="M5" s="10">
        <v>81</v>
      </c>
      <c r="N5" s="60" t="s">
        <v>473</v>
      </c>
      <c r="O5" s="13"/>
      <c r="P5" s="13" t="s">
        <v>198</v>
      </c>
    </row>
    <row r="6" spans="1:16" s="4" customFormat="1" ht="90" customHeight="1">
      <c r="A6" s="10" t="s">
        <v>330</v>
      </c>
      <c r="B6" s="10">
        <v>5</v>
      </c>
      <c r="C6" s="10" t="s">
        <v>16</v>
      </c>
      <c r="D6" s="10" t="s">
        <v>376</v>
      </c>
      <c r="E6" s="10" t="s">
        <v>377</v>
      </c>
      <c r="F6" s="10" t="s">
        <v>362</v>
      </c>
      <c r="G6" s="10" t="s">
        <v>103</v>
      </c>
      <c r="H6" s="10">
        <v>39</v>
      </c>
      <c r="I6" s="10">
        <v>10</v>
      </c>
      <c r="J6" s="10">
        <v>30</v>
      </c>
      <c r="K6" s="10">
        <v>79</v>
      </c>
      <c r="L6" s="10">
        <v>0</v>
      </c>
      <c r="M6" s="10">
        <v>79</v>
      </c>
      <c r="N6" s="60" t="s">
        <v>473</v>
      </c>
      <c r="O6" s="10"/>
      <c r="P6" s="10" t="s">
        <v>363</v>
      </c>
    </row>
    <row r="7" spans="1:16" s="17" customFormat="1" ht="87" customHeight="1">
      <c r="A7" s="10" t="s">
        <v>330</v>
      </c>
      <c r="B7" s="10">
        <v>6</v>
      </c>
      <c r="C7" s="10" t="s">
        <v>16</v>
      </c>
      <c r="D7" s="11" t="s">
        <v>380</v>
      </c>
      <c r="E7" s="21" t="s">
        <v>381</v>
      </c>
      <c r="F7" s="39" t="s">
        <v>362</v>
      </c>
      <c r="G7" s="10" t="s">
        <v>103</v>
      </c>
      <c r="H7" s="10">
        <v>39</v>
      </c>
      <c r="I7" s="10">
        <v>10</v>
      </c>
      <c r="J7" s="10">
        <v>30</v>
      </c>
      <c r="K7" s="10">
        <v>79</v>
      </c>
      <c r="L7" s="10">
        <v>0</v>
      </c>
      <c r="M7" s="10">
        <v>79</v>
      </c>
      <c r="N7" s="60" t="s">
        <v>473</v>
      </c>
      <c r="O7" s="10"/>
      <c r="P7" s="27" t="s">
        <v>363</v>
      </c>
    </row>
    <row r="8" spans="1:16" s="16" customFormat="1" ht="77.25" customHeight="1">
      <c r="A8" s="10" t="s">
        <v>330</v>
      </c>
      <c r="B8" s="10">
        <v>7</v>
      </c>
      <c r="C8" s="10" t="s">
        <v>16</v>
      </c>
      <c r="D8" s="10" t="s">
        <v>329</v>
      </c>
      <c r="E8" s="10" t="s">
        <v>328</v>
      </c>
      <c r="F8" s="40" t="s">
        <v>311</v>
      </c>
      <c r="G8" s="10">
        <v>8</v>
      </c>
      <c r="H8" s="10">
        <v>38</v>
      </c>
      <c r="I8" s="10">
        <v>10</v>
      </c>
      <c r="J8" s="10">
        <v>28</v>
      </c>
      <c r="K8" s="10">
        <v>76</v>
      </c>
      <c r="L8" s="10">
        <v>0</v>
      </c>
      <c r="M8" s="10">
        <v>76</v>
      </c>
      <c r="N8" s="60" t="s">
        <v>473</v>
      </c>
      <c r="O8" s="10"/>
      <c r="P8" s="10" t="s">
        <v>248</v>
      </c>
    </row>
    <row r="9" spans="1:16" s="16" customFormat="1" ht="102" customHeight="1">
      <c r="A9" s="10" t="s">
        <v>330</v>
      </c>
      <c r="B9" s="10">
        <v>8</v>
      </c>
      <c r="C9" s="11" t="s">
        <v>16</v>
      </c>
      <c r="D9" s="11" t="s">
        <v>344</v>
      </c>
      <c r="E9" s="11" t="s">
        <v>345</v>
      </c>
      <c r="F9" s="50" t="s">
        <v>341</v>
      </c>
      <c r="G9" s="11">
        <v>8</v>
      </c>
      <c r="H9" s="11">
        <v>37</v>
      </c>
      <c r="I9" s="11">
        <v>13</v>
      </c>
      <c r="J9" s="11">
        <v>25</v>
      </c>
      <c r="K9" s="11">
        <v>75</v>
      </c>
      <c r="L9" s="11">
        <v>0</v>
      </c>
      <c r="M9" s="10">
        <v>75</v>
      </c>
      <c r="N9" s="10" t="s">
        <v>472</v>
      </c>
      <c r="O9" s="11"/>
      <c r="P9" s="11" t="s">
        <v>346</v>
      </c>
    </row>
    <row r="10" spans="1:16" s="4" customFormat="1" ht="92.25" customHeight="1">
      <c r="A10" s="10" t="s">
        <v>330</v>
      </c>
      <c r="B10" s="10">
        <v>9</v>
      </c>
      <c r="C10" s="10" t="s">
        <v>16</v>
      </c>
      <c r="D10" s="10" t="s">
        <v>327</v>
      </c>
      <c r="E10" s="10" t="s">
        <v>326</v>
      </c>
      <c r="F10" s="10" t="s">
        <v>311</v>
      </c>
      <c r="G10" s="10">
        <v>8</v>
      </c>
      <c r="H10" s="10">
        <v>33</v>
      </c>
      <c r="I10" s="10">
        <v>13</v>
      </c>
      <c r="J10" s="10">
        <v>28</v>
      </c>
      <c r="K10" s="10">
        <v>74</v>
      </c>
      <c r="L10" s="10">
        <v>0</v>
      </c>
      <c r="M10" s="10">
        <v>74</v>
      </c>
      <c r="N10" s="10" t="s">
        <v>472</v>
      </c>
      <c r="O10" s="10"/>
      <c r="P10" s="10" t="s">
        <v>248</v>
      </c>
    </row>
    <row r="11" spans="1:24" s="4" customFormat="1" ht="47.25">
      <c r="A11" s="10" t="s">
        <v>17</v>
      </c>
      <c r="B11" s="10">
        <v>10</v>
      </c>
      <c r="C11" s="10" t="s">
        <v>16</v>
      </c>
      <c r="D11" s="11" t="s">
        <v>443</v>
      </c>
      <c r="E11" s="21" t="s">
        <v>444</v>
      </c>
      <c r="F11" s="39" t="s">
        <v>445</v>
      </c>
      <c r="G11" s="10">
        <v>8</v>
      </c>
      <c r="H11" s="10">
        <v>32</v>
      </c>
      <c r="I11" s="10">
        <v>9</v>
      </c>
      <c r="J11" s="10">
        <v>30</v>
      </c>
      <c r="K11" s="10">
        <v>71</v>
      </c>
      <c r="L11" s="10">
        <v>0</v>
      </c>
      <c r="M11" s="10">
        <f>K11</f>
        <v>71</v>
      </c>
      <c r="N11" s="10" t="s">
        <v>472</v>
      </c>
      <c r="O11" s="10"/>
      <c r="P11" s="54" t="s">
        <v>397</v>
      </c>
      <c r="Q11" s="17"/>
      <c r="R11" s="17"/>
      <c r="S11" s="17"/>
      <c r="T11" s="17"/>
      <c r="U11" s="17"/>
      <c r="V11" s="17"/>
      <c r="W11" s="17"/>
      <c r="X11" s="17"/>
    </row>
    <row r="12" spans="1:16" ht="84.75" customHeight="1">
      <c r="A12" s="10" t="s">
        <v>330</v>
      </c>
      <c r="B12" s="10">
        <v>11</v>
      </c>
      <c r="C12" s="10" t="s">
        <v>16</v>
      </c>
      <c r="D12" s="11" t="s">
        <v>227</v>
      </c>
      <c r="E12" s="13" t="s">
        <v>228</v>
      </c>
      <c r="F12" s="10" t="s">
        <v>196</v>
      </c>
      <c r="G12" s="13">
        <v>8</v>
      </c>
      <c r="H12" s="11">
        <v>28</v>
      </c>
      <c r="I12" s="11">
        <v>12</v>
      </c>
      <c r="J12" s="11">
        <v>30</v>
      </c>
      <c r="K12" s="13">
        <v>70</v>
      </c>
      <c r="L12" s="10">
        <v>0</v>
      </c>
      <c r="M12" s="10">
        <v>70</v>
      </c>
      <c r="N12" s="10" t="s">
        <v>472</v>
      </c>
      <c r="O12" s="13"/>
      <c r="P12" s="13" t="s">
        <v>198</v>
      </c>
    </row>
    <row r="13" spans="1:16" s="16" customFormat="1" ht="87.75" customHeight="1">
      <c r="A13" s="10" t="s">
        <v>330</v>
      </c>
      <c r="B13" s="10">
        <v>12</v>
      </c>
      <c r="C13" s="10" t="s">
        <v>16</v>
      </c>
      <c r="D13" s="11" t="s">
        <v>325</v>
      </c>
      <c r="E13" s="13" t="s">
        <v>324</v>
      </c>
      <c r="F13" s="10" t="s">
        <v>311</v>
      </c>
      <c r="G13" s="13">
        <v>8</v>
      </c>
      <c r="H13" s="11">
        <v>28</v>
      </c>
      <c r="I13" s="11">
        <v>12</v>
      </c>
      <c r="J13" s="11">
        <v>26</v>
      </c>
      <c r="K13" s="11">
        <v>66</v>
      </c>
      <c r="L13" s="10">
        <v>0</v>
      </c>
      <c r="M13" s="10">
        <v>66</v>
      </c>
      <c r="N13" s="13" t="s">
        <v>471</v>
      </c>
      <c r="O13" s="13"/>
      <c r="P13" s="26" t="s">
        <v>248</v>
      </c>
    </row>
    <row r="14" spans="1:16" s="16" customFormat="1" ht="117.75" customHeight="1">
      <c r="A14" s="10" t="s">
        <v>330</v>
      </c>
      <c r="B14" s="10">
        <v>13</v>
      </c>
      <c r="C14" s="5" t="s">
        <v>16</v>
      </c>
      <c r="D14" s="3" t="s">
        <v>95</v>
      </c>
      <c r="E14" s="5" t="s">
        <v>96</v>
      </c>
      <c r="F14" s="11" t="s">
        <v>68</v>
      </c>
      <c r="G14" s="13" t="s">
        <v>97</v>
      </c>
      <c r="H14" s="11">
        <v>30</v>
      </c>
      <c r="I14" s="11">
        <v>6</v>
      </c>
      <c r="J14" s="11">
        <v>28</v>
      </c>
      <c r="K14" s="13">
        <v>64</v>
      </c>
      <c r="L14" s="13">
        <v>0</v>
      </c>
      <c r="M14" s="10">
        <v>64</v>
      </c>
      <c r="N14" s="13" t="s">
        <v>471</v>
      </c>
      <c r="O14" s="5"/>
      <c r="P14" s="3" t="s">
        <v>67</v>
      </c>
    </row>
    <row r="15" spans="1:16" s="4" customFormat="1" ht="117.75" customHeight="1">
      <c r="A15" s="10" t="s">
        <v>330</v>
      </c>
      <c r="B15" s="10">
        <v>14</v>
      </c>
      <c r="C15" s="5" t="s">
        <v>16</v>
      </c>
      <c r="D15" s="3" t="s">
        <v>98</v>
      </c>
      <c r="E15" s="3" t="s">
        <v>99</v>
      </c>
      <c r="F15" s="11" t="s">
        <v>68</v>
      </c>
      <c r="G15" s="13" t="s">
        <v>100</v>
      </c>
      <c r="H15" s="13">
        <v>38</v>
      </c>
      <c r="I15" s="13">
        <v>12</v>
      </c>
      <c r="J15" s="13">
        <v>14</v>
      </c>
      <c r="K15" s="13">
        <v>64</v>
      </c>
      <c r="L15" s="13">
        <v>0</v>
      </c>
      <c r="M15" s="10">
        <v>64</v>
      </c>
      <c r="N15" s="13" t="s">
        <v>471</v>
      </c>
      <c r="O15" s="5"/>
      <c r="P15" s="3" t="s">
        <v>67</v>
      </c>
    </row>
    <row r="16" spans="1:16" s="16" customFormat="1" ht="117.75" customHeight="1">
      <c r="A16" s="10" t="s">
        <v>330</v>
      </c>
      <c r="B16" s="10">
        <v>15</v>
      </c>
      <c r="C16" s="9" t="s">
        <v>16</v>
      </c>
      <c r="D16" s="9" t="s">
        <v>101</v>
      </c>
      <c r="E16" s="9" t="s">
        <v>102</v>
      </c>
      <c r="F16" s="11" t="s">
        <v>68</v>
      </c>
      <c r="G16" s="10" t="s">
        <v>103</v>
      </c>
      <c r="H16" s="11">
        <v>36</v>
      </c>
      <c r="I16" s="11">
        <v>11</v>
      </c>
      <c r="J16" s="11">
        <v>16</v>
      </c>
      <c r="K16" s="11">
        <v>63</v>
      </c>
      <c r="L16" s="11">
        <v>0</v>
      </c>
      <c r="M16" s="10">
        <v>63</v>
      </c>
      <c r="N16" s="13" t="s">
        <v>471</v>
      </c>
      <c r="O16" s="3"/>
      <c r="P16" s="3" t="s">
        <v>67</v>
      </c>
    </row>
    <row r="17" spans="1:24" s="16" customFormat="1" ht="47.25">
      <c r="A17" s="10" t="s">
        <v>17</v>
      </c>
      <c r="B17" s="10">
        <v>16</v>
      </c>
      <c r="C17" s="10" t="s">
        <v>16</v>
      </c>
      <c r="D17" s="11" t="s">
        <v>446</v>
      </c>
      <c r="E17" s="13" t="s">
        <v>447</v>
      </c>
      <c r="F17" s="39" t="s">
        <v>445</v>
      </c>
      <c r="G17" s="10">
        <v>8</v>
      </c>
      <c r="H17" s="10">
        <v>25</v>
      </c>
      <c r="I17" s="10">
        <v>12</v>
      </c>
      <c r="J17" s="10">
        <v>25</v>
      </c>
      <c r="K17" s="10">
        <v>62</v>
      </c>
      <c r="L17" s="10">
        <v>0</v>
      </c>
      <c r="M17" s="10">
        <f>K17</f>
        <v>62</v>
      </c>
      <c r="N17" s="13" t="s">
        <v>471</v>
      </c>
      <c r="O17" s="10"/>
      <c r="P17" s="54" t="s">
        <v>397</v>
      </c>
      <c r="Q17" s="18"/>
      <c r="R17" s="18"/>
      <c r="S17" s="18"/>
      <c r="T17" s="18"/>
      <c r="U17" s="18"/>
      <c r="V17" s="18"/>
      <c r="W17" s="18"/>
      <c r="X17" s="18"/>
    </row>
    <row r="18" spans="1:24" s="17" customFormat="1" ht="47.25">
      <c r="A18" s="10" t="s">
        <v>17</v>
      </c>
      <c r="B18" s="10">
        <v>17</v>
      </c>
      <c r="C18" s="10" t="s">
        <v>16</v>
      </c>
      <c r="D18" s="11" t="s">
        <v>448</v>
      </c>
      <c r="E18" s="12" t="s">
        <v>449</v>
      </c>
      <c r="F18" s="20" t="s">
        <v>445</v>
      </c>
      <c r="G18" s="13">
        <v>8</v>
      </c>
      <c r="H18" s="11">
        <v>24</v>
      </c>
      <c r="I18" s="11">
        <v>8</v>
      </c>
      <c r="J18" s="11">
        <v>30</v>
      </c>
      <c r="K18" s="13">
        <v>62</v>
      </c>
      <c r="L18" s="10">
        <v>0</v>
      </c>
      <c r="M18" s="10">
        <f>K18</f>
        <v>62</v>
      </c>
      <c r="N18" s="13" t="s">
        <v>471</v>
      </c>
      <c r="O18" s="13"/>
      <c r="P18" s="54" t="s">
        <v>397</v>
      </c>
      <c r="Q18" s="4"/>
      <c r="R18" s="4"/>
      <c r="S18" s="4"/>
      <c r="T18" s="4"/>
      <c r="U18" s="4"/>
      <c r="V18" s="4"/>
      <c r="W18" s="4"/>
      <c r="X18" s="4"/>
    </row>
    <row r="19" spans="1:24" s="18" customFormat="1" ht="47.25">
      <c r="A19" s="10" t="s">
        <v>17</v>
      </c>
      <c r="B19" s="10">
        <v>18</v>
      </c>
      <c r="C19" s="10" t="s">
        <v>16</v>
      </c>
      <c r="D19" s="11" t="s">
        <v>450</v>
      </c>
      <c r="E19" s="21" t="s">
        <v>451</v>
      </c>
      <c r="F19" s="55" t="s">
        <v>445</v>
      </c>
      <c r="G19" s="10">
        <v>8</v>
      </c>
      <c r="H19" s="10">
        <v>21</v>
      </c>
      <c r="I19" s="10">
        <v>11</v>
      </c>
      <c r="J19" s="10">
        <v>30</v>
      </c>
      <c r="K19" s="10">
        <v>62</v>
      </c>
      <c r="L19" s="10">
        <v>0</v>
      </c>
      <c r="M19" s="10">
        <f>K19</f>
        <v>62</v>
      </c>
      <c r="N19" s="13" t="s">
        <v>471</v>
      </c>
      <c r="O19" s="10"/>
      <c r="P19" s="54" t="s">
        <v>397</v>
      </c>
      <c r="Q19" s="17"/>
      <c r="R19" s="17"/>
      <c r="S19" s="17"/>
      <c r="T19" s="17"/>
      <c r="U19" s="17"/>
      <c r="V19" s="17"/>
      <c r="W19" s="17"/>
      <c r="X19" s="17"/>
    </row>
    <row r="20" spans="1:16" s="17" customFormat="1" ht="108" customHeight="1">
      <c r="A20" s="10" t="s">
        <v>330</v>
      </c>
      <c r="B20" s="10">
        <v>19</v>
      </c>
      <c r="C20" s="10" t="s">
        <v>16</v>
      </c>
      <c r="D20" s="11" t="s">
        <v>323</v>
      </c>
      <c r="E20" s="21" t="s">
        <v>322</v>
      </c>
      <c r="F20" s="10" t="s">
        <v>311</v>
      </c>
      <c r="G20" s="10">
        <v>8</v>
      </c>
      <c r="H20" s="10">
        <v>26</v>
      </c>
      <c r="I20" s="10">
        <v>9</v>
      </c>
      <c r="J20" s="10">
        <v>26</v>
      </c>
      <c r="K20" s="10">
        <v>61</v>
      </c>
      <c r="L20" s="10">
        <v>0</v>
      </c>
      <c r="M20" s="10">
        <v>61</v>
      </c>
      <c r="N20" s="13" t="s">
        <v>471</v>
      </c>
      <c r="O20" s="10"/>
      <c r="P20" s="27" t="s">
        <v>248</v>
      </c>
    </row>
    <row r="21" spans="1:16" s="4" customFormat="1" ht="94.5">
      <c r="A21" s="10" t="s">
        <v>330</v>
      </c>
      <c r="B21" s="10">
        <v>20</v>
      </c>
      <c r="C21" s="5" t="s">
        <v>16</v>
      </c>
      <c r="D21" s="3" t="s">
        <v>104</v>
      </c>
      <c r="E21" s="5" t="s">
        <v>105</v>
      </c>
      <c r="F21" s="11" t="s">
        <v>68</v>
      </c>
      <c r="G21" s="13" t="s">
        <v>97</v>
      </c>
      <c r="H21" s="11">
        <v>30</v>
      </c>
      <c r="I21" s="11">
        <v>11</v>
      </c>
      <c r="J21" s="11">
        <v>20</v>
      </c>
      <c r="K21" s="13">
        <v>61</v>
      </c>
      <c r="L21" s="13">
        <v>0</v>
      </c>
      <c r="M21" s="10">
        <v>61</v>
      </c>
      <c r="N21" s="13" t="s">
        <v>471</v>
      </c>
      <c r="O21" s="5"/>
      <c r="P21" s="3" t="s">
        <v>67</v>
      </c>
    </row>
    <row r="22" spans="1:16" s="4" customFormat="1" ht="78.75">
      <c r="A22" s="10" t="s">
        <v>330</v>
      </c>
      <c r="B22" s="10">
        <v>21</v>
      </c>
      <c r="C22" s="13" t="s">
        <v>16</v>
      </c>
      <c r="D22" s="11" t="s">
        <v>163</v>
      </c>
      <c r="E22" s="10" t="s">
        <v>162</v>
      </c>
      <c r="F22" s="20" t="s">
        <v>147</v>
      </c>
      <c r="G22" s="10">
        <v>8</v>
      </c>
      <c r="H22" s="11">
        <v>29</v>
      </c>
      <c r="I22" s="11">
        <v>9</v>
      </c>
      <c r="J22" s="11">
        <v>23</v>
      </c>
      <c r="K22" s="10">
        <v>61</v>
      </c>
      <c r="L22" s="13">
        <v>0</v>
      </c>
      <c r="M22" s="10">
        <v>61</v>
      </c>
      <c r="N22" s="13" t="s">
        <v>471</v>
      </c>
      <c r="O22" s="13"/>
      <c r="P22" s="13" t="s">
        <v>146</v>
      </c>
    </row>
    <row r="23" spans="1:16" s="6" customFormat="1" ht="78.75">
      <c r="A23" s="10" t="s">
        <v>330</v>
      </c>
      <c r="B23" s="10">
        <v>22</v>
      </c>
      <c r="C23" s="13" t="s">
        <v>16</v>
      </c>
      <c r="D23" s="11" t="s">
        <v>161</v>
      </c>
      <c r="E23" s="13" t="s">
        <v>160</v>
      </c>
      <c r="F23" s="20" t="s">
        <v>147</v>
      </c>
      <c r="G23" s="10">
        <v>8</v>
      </c>
      <c r="H23" s="11">
        <v>27</v>
      </c>
      <c r="I23" s="11">
        <v>11</v>
      </c>
      <c r="J23" s="11">
        <v>22</v>
      </c>
      <c r="K23" s="11">
        <v>60</v>
      </c>
      <c r="L23" s="11">
        <v>0</v>
      </c>
      <c r="M23" s="10">
        <v>60</v>
      </c>
      <c r="N23" s="13" t="s">
        <v>471</v>
      </c>
      <c r="O23" s="13"/>
      <c r="P23" s="13" t="s">
        <v>146</v>
      </c>
    </row>
    <row r="24" spans="1:16" s="4" customFormat="1" ht="58.5" customHeight="1">
      <c r="A24" s="10" t="s">
        <v>330</v>
      </c>
      <c r="B24" s="10">
        <v>23</v>
      </c>
      <c r="C24" s="10" t="s">
        <v>16</v>
      </c>
      <c r="D24" s="11" t="s">
        <v>229</v>
      </c>
      <c r="E24" s="21" t="s">
        <v>230</v>
      </c>
      <c r="F24" s="10" t="s">
        <v>196</v>
      </c>
      <c r="G24" s="13">
        <v>8</v>
      </c>
      <c r="H24" s="11">
        <v>18</v>
      </c>
      <c r="I24" s="11">
        <v>12</v>
      </c>
      <c r="J24" s="11">
        <v>30</v>
      </c>
      <c r="K24" s="13">
        <v>60</v>
      </c>
      <c r="L24" s="10">
        <v>0</v>
      </c>
      <c r="M24" s="10">
        <v>60</v>
      </c>
      <c r="N24" s="13" t="s">
        <v>471</v>
      </c>
      <c r="O24" s="46"/>
      <c r="P24" s="13" t="s">
        <v>198</v>
      </c>
    </row>
    <row r="25" spans="1:16" s="16" customFormat="1" ht="94.5">
      <c r="A25" s="10" t="s">
        <v>330</v>
      </c>
      <c r="B25" s="10">
        <v>24</v>
      </c>
      <c r="C25" s="5" t="s">
        <v>16</v>
      </c>
      <c r="D25" s="3" t="s">
        <v>106</v>
      </c>
      <c r="E25" s="5" t="s">
        <v>107</v>
      </c>
      <c r="F25" s="11" t="s">
        <v>68</v>
      </c>
      <c r="G25" s="13" t="s">
        <v>97</v>
      </c>
      <c r="H25" s="11">
        <v>27</v>
      </c>
      <c r="I25" s="11">
        <v>10</v>
      </c>
      <c r="J25" s="11">
        <v>22</v>
      </c>
      <c r="K25" s="13">
        <v>59</v>
      </c>
      <c r="L25" s="13">
        <v>0</v>
      </c>
      <c r="M25" s="10">
        <v>59</v>
      </c>
      <c r="N25" s="13" t="s">
        <v>471</v>
      </c>
      <c r="O25" s="5"/>
      <c r="P25" s="3" t="s">
        <v>67</v>
      </c>
    </row>
    <row r="26" spans="1:16" ht="94.5" customHeight="1">
      <c r="A26" s="10" t="s">
        <v>330</v>
      </c>
      <c r="B26" s="10">
        <v>25</v>
      </c>
      <c r="C26" s="10" t="s">
        <v>16</v>
      </c>
      <c r="D26" s="11" t="s">
        <v>231</v>
      </c>
      <c r="E26" s="21" t="s">
        <v>232</v>
      </c>
      <c r="F26" s="10" t="s">
        <v>196</v>
      </c>
      <c r="G26" s="13">
        <v>8</v>
      </c>
      <c r="H26" s="11">
        <v>16</v>
      </c>
      <c r="I26" s="10">
        <v>12</v>
      </c>
      <c r="J26" s="11">
        <v>30</v>
      </c>
      <c r="K26" s="13">
        <v>58</v>
      </c>
      <c r="L26" s="10">
        <v>0</v>
      </c>
      <c r="M26" s="10">
        <v>58</v>
      </c>
      <c r="N26" s="13" t="s">
        <v>471</v>
      </c>
      <c r="O26" s="46"/>
      <c r="P26" s="13" t="s">
        <v>198</v>
      </c>
    </row>
    <row r="27" spans="1:16" s="4" customFormat="1" ht="47.25">
      <c r="A27" s="10" t="s">
        <v>17</v>
      </c>
      <c r="B27" s="10">
        <v>26</v>
      </c>
      <c r="C27" s="10" t="s">
        <v>16</v>
      </c>
      <c r="D27" s="10" t="s">
        <v>452</v>
      </c>
      <c r="E27" s="10" t="s">
        <v>453</v>
      </c>
      <c r="F27" s="10" t="s">
        <v>445</v>
      </c>
      <c r="G27" s="10">
        <v>8</v>
      </c>
      <c r="H27" s="10">
        <v>18</v>
      </c>
      <c r="I27" s="10">
        <v>9</v>
      </c>
      <c r="J27" s="10">
        <v>30</v>
      </c>
      <c r="K27" s="10">
        <v>57</v>
      </c>
      <c r="L27" s="10">
        <v>0</v>
      </c>
      <c r="M27" s="10">
        <f>K27</f>
        <v>57</v>
      </c>
      <c r="N27" s="13" t="s">
        <v>471</v>
      </c>
      <c r="O27" s="10"/>
      <c r="P27" s="54" t="s">
        <v>397</v>
      </c>
    </row>
    <row r="28" spans="1:16" s="17" customFormat="1" ht="94.5">
      <c r="A28" s="10" t="s">
        <v>330</v>
      </c>
      <c r="B28" s="10">
        <v>27</v>
      </c>
      <c r="C28" s="5" t="s">
        <v>16</v>
      </c>
      <c r="D28" s="3" t="s">
        <v>108</v>
      </c>
      <c r="E28" s="3" t="s">
        <v>109</v>
      </c>
      <c r="F28" s="11" t="s">
        <v>68</v>
      </c>
      <c r="G28" s="13" t="s">
        <v>103</v>
      </c>
      <c r="H28" s="13">
        <v>38</v>
      </c>
      <c r="I28" s="13">
        <v>10</v>
      </c>
      <c r="J28" s="13">
        <v>9</v>
      </c>
      <c r="K28" s="13">
        <v>57</v>
      </c>
      <c r="L28" s="13">
        <v>0</v>
      </c>
      <c r="M28" s="10">
        <v>57</v>
      </c>
      <c r="N28" s="13" t="s">
        <v>471</v>
      </c>
      <c r="O28" s="5"/>
      <c r="P28" s="3" t="s">
        <v>67</v>
      </c>
    </row>
    <row r="29" spans="1:16" s="18" customFormat="1" ht="91.5" customHeight="1">
      <c r="A29" s="10" t="s">
        <v>330</v>
      </c>
      <c r="B29" s="10">
        <v>28</v>
      </c>
      <c r="C29" s="10" t="s">
        <v>16</v>
      </c>
      <c r="D29" s="11" t="s">
        <v>321</v>
      </c>
      <c r="E29" s="13" t="s">
        <v>320</v>
      </c>
      <c r="F29" s="10" t="s">
        <v>311</v>
      </c>
      <c r="G29" s="10">
        <v>8</v>
      </c>
      <c r="H29" s="10">
        <v>19</v>
      </c>
      <c r="I29" s="10">
        <v>12</v>
      </c>
      <c r="J29" s="10">
        <v>26</v>
      </c>
      <c r="K29" s="10">
        <v>57</v>
      </c>
      <c r="L29" s="10">
        <v>0</v>
      </c>
      <c r="M29" s="10">
        <v>57</v>
      </c>
      <c r="N29" s="13" t="s">
        <v>471</v>
      </c>
      <c r="O29" s="10"/>
      <c r="P29" s="25" t="s">
        <v>248</v>
      </c>
    </row>
    <row r="30" spans="1:16" s="16" customFormat="1" ht="47.25">
      <c r="A30" s="10" t="s">
        <v>17</v>
      </c>
      <c r="B30" s="10">
        <v>29</v>
      </c>
      <c r="C30" s="10" t="s">
        <v>16</v>
      </c>
      <c r="D30" s="11" t="s">
        <v>454</v>
      </c>
      <c r="E30" s="13" t="s">
        <v>455</v>
      </c>
      <c r="F30" s="10" t="s">
        <v>445</v>
      </c>
      <c r="G30" s="13">
        <v>8</v>
      </c>
      <c r="H30" s="11">
        <v>15</v>
      </c>
      <c r="I30" s="11">
        <v>11</v>
      </c>
      <c r="J30" s="11">
        <v>30</v>
      </c>
      <c r="K30" s="11">
        <v>56</v>
      </c>
      <c r="L30" s="10">
        <v>0</v>
      </c>
      <c r="M30" s="10">
        <f>K30</f>
        <v>56</v>
      </c>
      <c r="N30" s="13" t="s">
        <v>471</v>
      </c>
      <c r="O30" s="13"/>
      <c r="P30" s="54" t="s">
        <v>397</v>
      </c>
    </row>
    <row r="31" spans="1:16" ht="91.5" customHeight="1">
      <c r="A31" s="10" t="s">
        <v>330</v>
      </c>
      <c r="B31" s="10">
        <v>30</v>
      </c>
      <c r="C31" s="10" t="s">
        <v>16</v>
      </c>
      <c r="D31" s="11" t="s">
        <v>233</v>
      </c>
      <c r="E31" s="20" t="s">
        <v>234</v>
      </c>
      <c r="F31" s="10" t="s">
        <v>196</v>
      </c>
      <c r="G31" s="13">
        <v>8</v>
      </c>
      <c r="H31" s="10">
        <v>14</v>
      </c>
      <c r="I31" s="10">
        <v>12</v>
      </c>
      <c r="J31" s="10">
        <v>30</v>
      </c>
      <c r="K31" s="10">
        <v>56</v>
      </c>
      <c r="L31" s="10">
        <v>0</v>
      </c>
      <c r="M31" s="10">
        <v>56</v>
      </c>
      <c r="N31" s="13" t="s">
        <v>471</v>
      </c>
      <c r="O31" s="47"/>
      <c r="P31" s="13" t="s">
        <v>198</v>
      </c>
    </row>
    <row r="32" spans="1:16" s="4" customFormat="1" ht="78.75">
      <c r="A32" s="10" t="s">
        <v>330</v>
      </c>
      <c r="B32" s="10">
        <v>31</v>
      </c>
      <c r="C32" s="10" t="s">
        <v>16</v>
      </c>
      <c r="D32" s="10" t="s">
        <v>347</v>
      </c>
      <c r="E32" s="10" t="s">
        <v>348</v>
      </c>
      <c r="F32" s="10" t="s">
        <v>349</v>
      </c>
      <c r="G32" s="10">
        <v>8</v>
      </c>
      <c r="H32" s="10">
        <v>24</v>
      </c>
      <c r="I32" s="10">
        <v>13</v>
      </c>
      <c r="J32" s="10">
        <v>18</v>
      </c>
      <c r="K32" s="10">
        <v>55</v>
      </c>
      <c r="L32" s="10">
        <v>0</v>
      </c>
      <c r="M32" s="10">
        <v>55</v>
      </c>
      <c r="N32" s="13" t="s">
        <v>471</v>
      </c>
      <c r="O32" s="10"/>
      <c r="P32" s="10" t="s">
        <v>336</v>
      </c>
    </row>
    <row r="33" spans="1:24" s="17" customFormat="1" ht="47.25">
      <c r="A33" s="10" t="s">
        <v>17</v>
      </c>
      <c r="B33" s="10">
        <v>32</v>
      </c>
      <c r="C33" s="10" t="s">
        <v>16</v>
      </c>
      <c r="D33" s="11" t="s">
        <v>456</v>
      </c>
      <c r="E33" s="13" t="s">
        <v>457</v>
      </c>
      <c r="F33" s="10" t="s">
        <v>445</v>
      </c>
      <c r="G33" s="10">
        <v>8</v>
      </c>
      <c r="H33" s="10">
        <v>27</v>
      </c>
      <c r="I33" s="10">
        <v>7</v>
      </c>
      <c r="J33" s="10">
        <v>20</v>
      </c>
      <c r="K33" s="10">
        <v>54</v>
      </c>
      <c r="L33" s="10">
        <v>0</v>
      </c>
      <c r="M33" s="10">
        <f>K33</f>
        <v>54</v>
      </c>
      <c r="N33" s="13" t="s">
        <v>471</v>
      </c>
      <c r="O33" s="10"/>
      <c r="P33" s="54" t="s">
        <v>397</v>
      </c>
      <c r="Q33" s="18"/>
      <c r="R33" s="18"/>
      <c r="S33" s="18"/>
      <c r="T33" s="18"/>
      <c r="U33" s="18"/>
      <c r="V33" s="18"/>
      <c r="W33" s="18"/>
      <c r="X33" s="18"/>
    </row>
    <row r="34" spans="1:16" s="16" customFormat="1" ht="78.75">
      <c r="A34" s="10" t="s">
        <v>330</v>
      </c>
      <c r="B34" s="10">
        <v>33</v>
      </c>
      <c r="C34" s="10" t="s">
        <v>16</v>
      </c>
      <c r="D34" s="11" t="s">
        <v>350</v>
      </c>
      <c r="E34" s="13" t="s">
        <v>351</v>
      </c>
      <c r="F34" s="10" t="s">
        <v>349</v>
      </c>
      <c r="G34" s="13">
        <v>8</v>
      </c>
      <c r="H34" s="11">
        <v>24</v>
      </c>
      <c r="I34" s="11">
        <v>11</v>
      </c>
      <c r="J34" s="11">
        <v>18</v>
      </c>
      <c r="K34" s="11">
        <v>53</v>
      </c>
      <c r="L34" s="10">
        <v>0</v>
      </c>
      <c r="M34" s="10">
        <v>53</v>
      </c>
      <c r="N34" s="13" t="s">
        <v>471</v>
      </c>
      <c r="O34" s="13"/>
      <c r="P34" s="26" t="s">
        <v>336</v>
      </c>
    </row>
    <row r="35" spans="1:16" s="4" customFormat="1" ht="89.25" customHeight="1">
      <c r="A35" s="10" t="s">
        <v>330</v>
      </c>
      <c r="B35" s="10">
        <v>34</v>
      </c>
      <c r="C35" s="10" t="s">
        <v>16</v>
      </c>
      <c r="D35" s="11" t="s">
        <v>319</v>
      </c>
      <c r="E35" s="12" t="s">
        <v>318</v>
      </c>
      <c r="F35" s="20" t="s">
        <v>311</v>
      </c>
      <c r="G35" s="13">
        <v>8</v>
      </c>
      <c r="H35" s="11">
        <v>20</v>
      </c>
      <c r="I35" s="11">
        <v>10</v>
      </c>
      <c r="J35" s="11">
        <v>22</v>
      </c>
      <c r="K35" s="13">
        <v>52</v>
      </c>
      <c r="L35" s="10">
        <v>0</v>
      </c>
      <c r="M35" s="10">
        <v>52</v>
      </c>
      <c r="N35" s="13" t="s">
        <v>471</v>
      </c>
      <c r="O35" s="13"/>
      <c r="P35" s="23" t="s">
        <v>248</v>
      </c>
    </row>
    <row r="36" spans="1:16" s="16" customFormat="1" ht="90" customHeight="1">
      <c r="A36" s="10" t="s">
        <v>330</v>
      </c>
      <c r="B36" s="10">
        <v>35</v>
      </c>
      <c r="C36" s="10" t="s">
        <v>16</v>
      </c>
      <c r="D36" s="11" t="s">
        <v>317</v>
      </c>
      <c r="E36" s="13" t="s">
        <v>316</v>
      </c>
      <c r="F36" s="10" t="s">
        <v>311</v>
      </c>
      <c r="G36" s="10">
        <v>8</v>
      </c>
      <c r="H36" s="10">
        <v>20</v>
      </c>
      <c r="I36" s="10">
        <v>6</v>
      </c>
      <c r="J36" s="10">
        <v>26</v>
      </c>
      <c r="K36" s="10">
        <v>52</v>
      </c>
      <c r="L36" s="10">
        <v>0</v>
      </c>
      <c r="M36" s="10">
        <v>52</v>
      </c>
      <c r="N36" s="13" t="s">
        <v>471</v>
      </c>
      <c r="O36" s="10"/>
      <c r="P36" s="25" t="s">
        <v>248</v>
      </c>
    </row>
    <row r="37" spans="1:16" s="4" customFormat="1" ht="89.25" customHeight="1">
      <c r="A37" s="10" t="s">
        <v>330</v>
      </c>
      <c r="B37" s="10">
        <v>36</v>
      </c>
      <c r="C37" s="10" t="s">
        <v>16</v>
      </c>
      <c r="D37" s="11" t="s">
        <v>235</v>
      </c>
      <c r="E37" s="21" t="s">
        <v>236</v>
      </c>
      <c r="F37" s="10" t="s">
        <v>196</v>
      </c>
      <c r="G37" s="13">
        <v>8</v>
      </c>
      <c r="H37" s="11">
        <v>8</v>
      </c>
      <c r="I37" s="10">
        <v>12</v>
      </c>
      <c r="J37" s="11">
        <v>30</v>
      </c>
      <c r="K37" s="13">
        <v>50</v>
      </c>
      <c r="L37" s="10">
        <v>0</v>
      </c>
      <c r="M37" s="10">
        <v>50</v>
      </c>
      <c r="N37" s="13" t="s">
        <v>471</v>
      </c>
      <c r="O37" s="46"/>
      <c r="P37" s="13" t="s">
        <v>198</v>
      </c>
    </row>
    <row r="38" spans="1:24" s="18" customFormat="1" ht="47.25">
      <c r="A38" s="10" t="s">
        <v>17</v>
      </c>
      <c r="B38" s="10">
        <v>37</v>
      </c>
      <c r="C38" s="10" t="s">
        <v>16</v>
      </c>
      <c r="D38" s="10" t="s">
        <v>458</v>
      </c>
      <c r="E38" s="13" t="s">
        <v>459</v>
      </c>
      <c r="F38" s="10" t="s">
        <v>445</v>
      </c>
      <c r="G38" s="10">
        <v>8</v>
      </c>
      <c r="H38" s="11">
        <v>21</v>
      </c>
      <c r="I38" s="11">
        <v>8</v>
      </c>
      <c r="J38" s="11">
        <v>20</v>
      </c>
      <c r="K38" s="10">
        <v>49</v>
      </c>
      <c r="L38" s="10">
        <v>0</v>
      </c>
      <c r="M38" s="10">
        <f>K38</f>
        <v>49</v>
      </c>
      <c r="N38" s="13" t="s">
        <v>471</v>
      </c>
      <c r="O38" s="13"/>
      <c r="P38" s="54" t="s">
        <v>397</v>
      </c>
      <c r="Q38" s="4"/>
      <c r="R38" s="4"/>
      <c r="S38" s="4"/>
      <c r="T38" s="4"/>
      <c r="U38" s="4"/>
      <c r="V38" s="4"/>
      <c r="W38" s="4"/>
      <c r="X38" s="4"/>
    </row>
    <row r="39" spans="1:16" s="18" customFormat="1" ht="94.5">
      <c r="A39" s="10" t="s">
        <v>330</v>
      </c>
      <c r="B39" s="10">
        <v>38</v>
      </c>
      <c r="C39" s="5" t="s">
        <v>16</v>
      </c>
      <c r="D39" s="3" t="s">
        <v>110</v>
      </c>
      <c r="E39" s="3" t="s">
        <v>111</v>
      </c>
      <c r="F39" s="11" t="s">
        <v>68</v>
      </c>
      <c r="G39" s="13" t="s">
        <v>100</v>
      </c>
      <c r="H39" s="13">
        <v>27</v>
      </c>
      <c r="I39" s="13">
        <v>7</v>
      </c>
      <c r="J39" s="13">
        <v>14</v>
      </c>
      <c r="K39" s="13">
        <v>48</v>
      </c>
      <c r="L39" s="13">
        <v>0</v>
      </c>
      <c r="M39" s="10">
        <v>48</v>
      </c>
      <c r="N39" s="13" t="s">
        <v>471</v>
      </c>
      <c r="O39" s="5"/>
      <c r="P39" s="3" t="s">
        <v>67</v>
      </c>
    </row>
    <row r="40" spans="1:16" s="4" customFormat="1" ht="94.5">
      <c r="A40" s="10" t="s">
        <v>330</v>
      </c>
      <c r="B40" s="10">
        <v>39</v>
      </c>
      <c r="C40" s="5" t="s">
        <v>16</v>
      </c>
      <c r="D40" s="3" t="s">
        <v>112</v>
      </c>
      <c r="E40" s="5" t="s">
        <v>113</v>
      </c>
      <c r="F40" s="11" t="s">
        <v>68</v>
      </c>
      <c r="G40" s="13" t="s">
        <v>103</v>
      </c>
      <c r="H40" s="11">
        <v>23</v>
      </c>
      <c r="I40" s="11">
        <v>10</v>
      </c>
      <c r="J40" s="11">
        <v>14</v>
      </c>
      <c r="K40" s="13">
        <v>47</v>
      </c>
      <c r="L40" s="13">
        <v>0</v>
      </c>
      <c r="M40" s="10">
        <v>47</v>
      </c>
      <c r="N40" s="13" t="s">
        <v>471</v>
      </c>
      <c r="O40" s="5"/>
      <c r="P40" s="3" t="s">
        <v>67</v>
      </c>
    </row>
    <row r="41" spans="1:16" s="4" customFormat="1" ht="94.5">
      <c r="A41" s="10" t="s">
        <v>330</v>
      </c>
      <c r="B41" s="10">
        <v>40</v>
      </c>
      <c r="C41" s="10" t="s">
        <v>16</v>
      </c>
      <c r="D41" s="10" t="s">
        <v>193</v>
      </c>
      <c r="E41" s="10" t="s">
        <v>192</v>
      </c>
      <c r="F41" s="40" t="s">
        <v>187</v>
      </c>
      <c r="G41" s="10">
        <v>8</v>
      </c>
      <c r="H41" s="10">
        <v>22</v>
      </c>
      <c r="I41" s="10">
        <v>10</v>
      </c>
      <c r="J41" s="10">
        <v>14</v>
      </c>
      <c r="K41" s="10">
        <v>46</v>
      </c>
      <c r="L41" s="10">
        <v>0</v>
      </c>
      <c r="M41" s="10">
        <v>46</v>
      </c>
      <c r="N41" s="13" t="s">
        <v>471</v>
      </c>
      <c r="O41" s="10"/>
      <c r="P41" s="10" t="s">
        <v>186</v>
      </c>
    </row>
    <row r="42" spans="1:16" s="16" customFormat="1" ht="94.5">
      <c r="A42" s="10" t="s">
        <v>330</v>
      </c>
      <c r="B42" s="10">
        <v>41</v>
      </c>
      <c r="C42" s="9" t="s">
        <v>16</v>
      </c>
      <c r="D42" s="3" t="s">
        <v>114</v>
      </c>
      <c r="E42" s="5" t="s">
        <v>115</v>
      </c>
      <c r="F42" s="11" t="s">
        <v>68</v>
      </c>
      <c r="G42" s="13" t="s">
        <v>103</v>
      </c>
      <c r="H42" s="11">
        <v>21</v>
      </c>
      <c r="I42" s="11">
        <v>7</v>
      </c>
      <c r="J42" s="11">
        <v>16</v>
      </c>
      <c r="K42" s="13">
        <v>44</v>
      </c>
      <c r="L42" s="13">
        <v>0</v>
      </c>
      <c r="M42" s="10">
        <v>44</v>
      </c>
      <c r="N42" s="13" t="s">
        <v>471</v>
      </c>
      <c r="O42" s="5"/>
      <c r="P42" s="3" t="s">
        <v>67</v>
      </c>
    </row>
    <row r="43" spans="1:16" s="17" customFormat="1" ht="94.5" customHeight="1">
      <c r="A43" s="10" t="s">
        <v>330</v>
      </c>
      <c r="B43" s="10">
        <v>42</v>
      </c>
      <c r="C43" s="10" t="s">
        <v>16</v>
      </c>
      <c r="D43" s="11" t="s">
        <v>315</v>
      </c>
      <c r="E43" s="21" t="s">
        <v>314</v>
      </c>
      <c r="F43" s="13" t="s">
        <v>311</v>
      </c>
      <c r="G43" s="10">
        <v>8</v>
      </c>
      <c r="H43" s="10">
        <v>23</v>
      </c>
      <c r="I43" s="10">
        <v>0</v>
      </c>
      <c r="J43" s="10">
        <v>18</v>
      </c>
      <c r="K43" s="10">
        <v>41</v>
      </c>
      <c r="L43" s="10">
        <v>0</v>
      </c>
      <c r="M43" s="10">
        <v>41</v>
      </c>
      <c r="N43" s="13" t="s">
        <v>471</v>
      </c>
      <c r="O43" s="10"/>
      <c r="P43" s="25" t="s">
        <v>248</v>
      </c>
    </row>
    <row r="44" spans="1:24" s="4" customFormat="1" ht="47.25">
      <c r="A44" s="10" t="s">
        <v>17</v>
      </c>
      <c r="B44" s="10">
        <v>43</v>
      </c>
      <c r="C44" s="10" t="s">
        <v>16</v>
      </c>
      <c r="D44" s="11" t="s">
        <v>460</v>
      </c>
      <c r="E44" s="24" t="s">
        <v>461</v>
      </c>
      <c r="F44" s="10" t="s">
        <v>445</v>
      </c>
      <c r="G44" s="11">
        <v>8</v>
      </c>
      <c r="H44" s="11">
        <v>10</v>
      </c>
      <c r="I44" s="11">
        <v>10</v>
      </c>
      <c r="J44" s="11">
        <v>20</v>
      </c>
      <c r="K44" s="11">
        <v>40</v>
      </c>
      <c r="L44" s="10">
        <v>0</v>
      </c>
      <c r="M44" s="10">
        <f>K44</f>
        <v>40</v>
      </c>
      <c r="N44" s="13" t="s">
        <v>471</v>
      </c>
      <c r="O44" s="11"/>
      <c r="P44" s="54" t="s">
        <v>397</v>
      </c>
      <c r="Q44" s="17"/>
      <c r="R44" s="17"/>
      <c r="S44" s="17"/>
      <c r="T44" s="17"/>
      <c r="U44" s="17"/>
      <c r="V44" s="17"/>
      <c r="W44" s="17"/>
      <c r="X44" s="17"/>
    </row>
    <row r="45" spans="1:24" s="16" customFormat="1" ht="47.25">
      <c r="A45" s="10" t="s">
        <v>17</v>
      </c>
      <c r="B45" s="10">
        <v>44</v>
      </c>
      <c r="C45" s="10" t="s">
        <v>16</v>
      </c>
      <c r="D45" s="10" t="s">
        <v>462</v>
      </c>
      <c r="E45" s="10" t="s">
        <v>463</v>
      </c>
      <c r="F45" s="10" t="s">
        <v>445</v>
      </c>
      <c r="G45" s="10">
        <v>8</v>
      </c>
      <c r="H45" s="10">
        <v>12</v>
      </c>
      <c r="I45" s="10">
        <v>7</v>
      </c>
      <c r="J45" s="10">
        <v>20</v>
      </c>
      <c r="K45" s="10">
        <v>39</v>
      </c>
      <c r="L45" s="10">
        <v>0</v>
      </c>
      <c r="M45" s="10">
        <f>K45</f>
        <v>39</v>
      </c>
      <c r="N45" s="13" t="s">
        <v>471</v>
      </c>
      <c r="O45" s="10"/>
      <c r="P45" s="54" t="s">
        <v>397</v>
      </c>
      <c r="Q45" s="18"/>
      <c r="R45" s="18"/>
      <c r="S45" s="18"/>
      <c r="T45" s="18"/>
      <c r="U45" s="18"/>
      <c r="V45" s="18"/>
      <c r="W45" s="18"/>
      <c r="X45" s="18"/>
    </row>
    <row r="46" spans="1:16" s="17" customFormat="1" ht="78.75">
      <c r="A46" s="10" t="s">
        <v>330</v>
      </c>
      <c r="B46" s="10">
        <v>45</v>
      </c>
      <c r="C46" s="11" t="s">
        <v>16</v>
      </c>
      <c r="D46" s="11" t="s">
        <v>60</v>
      </c>
      <c r="E46" s="11" t="s">
        <v>61</v>
      </c>
      <c r="F46" s="11" t="s">
        <v>50</v>
      </c>
      <c r="G46" s="38" t="s">
        <v>62</v>
      </c>
      <c r="H46" s="37">
        <v>21</v>
      </c>
      <c r="I46" s="37">
        <v>9</v>
      </c>
      <c r="J46" s="37">
        <v>7</v>
      </c>
      <c r="K46" s="37">
        <v>37</v>
      </c>
      <c r="L46" s="37">
        <v>0</v>
      </c>
      <c r="M46" s="35">
        <v>37</v>
      </c>
      <c r="N46" s="13" t="s">
        <v>471</v>
      </c>
      <c r="O46" s="37"/>
      <c r="P46" s="37" t="s">
        <v>48</v>
      </c>
    </row>
    <row r="47" spans="1:16" s="18" customFormat="1" ht="102.75" customHeight="1">
      <c r="A47" s="10" t="s">
        <v>330</v>
      </c>
      <c r="B47" s="10">
        <v>46</v>
      </c>
      <c r="C47" s="10" t="s">
        <v>16</v>
      </c>
      <c r="D47" s="10" t="s">
        <v>313</v>
      </c>
      <c r="E47" s="10" t="s">
        <v>312</v>
      </c>
      <c r="F47" s="10" t="s">
        <v>311</v>
      </c>
      <c r="G47" s="10">
        <v>8</v>
      </c>
      <c r="H47" s="10">
        <v>16</v>
      </c>
      <c r="I47" s="10">
        <v>0</v>
      </c>
      <c r="J47" s="10">
        <v>18</v>
      </c>
      <c r="K47" s="10">
        <v>34</v>
      </c>
      <c r="L47" s="10">
        <v>0</v>
      </c>
      <c r="M47" s="10">
        <v>34</v>
      </c>
      <c r="N47" s="13" t="s">
        <v>471</v>
      </c>
      <c r="O47" s="10"/>
      <c r="P47" s="10" t="s">
        <v>248</v>
      </c>
    </row>
    <row r="48" spans="1:16" s="18" customFormat="1" ht="78.75">
      <c r="A48" s="10" t="s">
        <v>330</v>
      </c>
      <c r="B48" s="10">
        <v>47</v>
      </c>
      <c r="C48" s="10" t="s">
        <v>16</v>
      </c>
      <c r="D48" s="11" t="s">
        <v>63</v>
      </c>
      <c r="E48" s="10" t="s">
        <v>64</v>
      </c>
      <c r="F48" s="11" t="s">
        <v>50</v>
      </c>
      <c r="G48" s="38" t="s">
        <v>62</v>
      </c>
      <c r="H48" s="37">
        <v>22.5</v>
      </c>
      <c r="I48" s="37">
        <v>4</v>
      </c>
      <c r="J48" s="37">
        <v>6</v>
      </c>
      <c r="K48" s="37">
        <v>32.5</v>
      </c>
      <c r="L48" s="37">
        <v>0</v>
      </c>
      <c r="M48" s="35">
        <v>32.5</v>
      </c>
      <c r="N48" s="13" t="s">
        <v>471</v>
      </c>
      <c r="O48" s="37"/>
      <c r="P48" s="37" t="s">
        <v>48</v>
      </c>
    </row>
    <row r="49" spans="1:16" s="16" customFormat="1" ht="107.25" customHeight="1">
      <c r="A49" s="10" t="s">
        <v>330</v>
      </c>
      <c r="B49" s="10">
        <v>48</v>
      </c>
      <c r="C49" s="10" t="s">
        <v>16</v>
      </c>
      <c r="D49" s="10" t="s">
        <v>191</v>
      </c>
      <c r="E49" s="13" t="s">
        <v>190</v>
      </c>
      <c r="F49" s="40" t="s">
        <v>187</v>
      </c>
      <c r="G49" s="13">
        <v>8</v>
      </c>
      <c r="H49" s="11">
        <v>17</v>
      </c>
      <c r="I49" s="11">
        <v>8</v>
      </c>
      <c r="J49" s="11">
        <v>6</v>
      </c>
      <c r="K49" s="11">
        <v>31</v>
      </c>
      <c r="L49" s="10">
        <v>0</v>
      </c>
      <c r="M49" s="10">
        <v>31</v>
      </c>
      <c r="N49" s="13" t="s">
        <v>471</v>
      </c>
      <c r="O49" s="13"/>
      <c r="P49" s="10" t="s">
        <v>186</v>
      </c>
    </row>
    <row r="50" spans="1:16" s="16" customFormat="1" ht="105" customHeight="1">
      <c r="A50" s="10" t="s">
        <v>330</v>
      </c>
      <c r="B50" s="10">
        <v>49</v>
      </c>
      <c r="C50" s="10" t="s">
        <v>16</v>
      </c>
      <c r="D50" s="10" t="s">
        <v>189</v>
      </c>
      <c r="E50" s="10" t="s">
        <v>188</v>
      </c>
      <c r="F50" s="40" t="s">
        <v>187</v>
      </c>
      <c r="G50" s="10">
        <v>8</v>
      </c>
      <c r="H50" s="10">
        <v>9</v>
      </c>
      <c r="I50" s="10">
        <v>9</v>
      </c>
      <c r="J50" s="10">
        <v>12</v>
      </c>
      <c r="K50" s="10">
        <v>30</v>
      </c>
      <c r="L50" s="10">
        <v>0</v>
      </c>
      <c r="M50" s="10">
        <v>30</v>
      </c>
      <c r="N50" s="13" t="s">
        <v>471</v>
      </c>
      <c r="O50" s="10"/>
      <c r="P50" s="10" t="s">
        <v>186</v>
      </c>
    </row>
    <row r="51" spans="1:16" s="16" customFormat="1" ht="102" customHeight="1">
      <c r="A51" s="10" t="s">
        <v>330</v>
      </c>
      <c r="B51" s="10">
        <v>50</v>
      </c>
      <c r="C51" s="10" t="s">
        <v>16</v>
      </c>
      <c r="D51" s="10" t="s">
        <v>356</v>
      </c>
      <c r="E51" s="10" t="s">
        <v>357</v>
      </c>
      <c r="F51" s="40" t="s">
        <v>354</v>
      </c>
      <c r="G51" s="10">
        <v>8</v>
      </c>
      <c r="H51" s="10">
        <v>17</v>
      </c>
      <c r="I51" s="10">
        <v>13</v>
      </c>
      <c r="J51" s="10">
        <v>0</v>
      </c>
      <c r="K51" s="10">
        <v>30</v>
      </c>
      <c r="L51" s="10">
        <v>0</v>
      </c>
      <c r="M51" s="10">
        <v>30</v>
      </c>
      <c r="N51" s="13" t="s">
        <v>471</v>
      </c>
      <c r="O51" s="10"/>
      <c r="P51" s="10" t="s">
        <v>355</v>
      </c>
    </row>
    <row r="52" spans="1:24" s="17" customFormat="1" ht="47.25">
      <c r="A52" s="10" t="s">
        <v>17</v>
      </c>
      <c r="B52" s="10">
        <v>51</v>
      </c>
      <c r="C52" s="10" t="s">
        <v>16</v>
      </c>
      <c r="D52" s="11" t="s">
        <v>464</v>
      </c>
      <c r="E52" s="13" t="s">
        <v>465</v>
      </c>
      <c r="F52" s="39" t="s">
        <v>445</v>
      </c>
      <c r="G52" s="10">
        <v>8</v>
      </c>
      <c r="H52" s="10">
        <v>10</v>
      </c>
      <c r="I52" s="10">
        <v>0</v>
      </c>
      <c r="J52" s="10">
        <v>20</v>
      </c>
      <c r="K52" s="10">
        <v>30</v>
      </c>
      <c r="L52" s="10">
        <v>0</v>
      </c>
      <c r="M52" s="10">
        <f>K52</f>
        <v>30</v>
      </c>
      <c r="N52" s="13" t="s">
        <v>471</v>
      </c>
      <c r="O52" s="10"/>
      <c r="P52" s="54" t="s">
        <v>397</v>
      </c>
      <c r="Q52" s="16"/>
      <c r="R52" s="16"/>
      <c r="S52" s="16"/>
      <c r="T52" s="16"/>
      <c r="U52" s="16"/>
      <c r="V52" s="16"/>
      <c r="W52" s="16"/>
      <c r="X52" s="16"/>
    </row>
    <row r="53" spans="1:24" s="18" customFormat="1" ht="47.25">
      <c r="A53" s="10" t="s">
        <v>17</v>
      </c>
      <c r="B53" s="10">
        <v>52</v>
      </c>
      <c r="C53" s="10" t="s">
        <v>16</v>
      </c>
      <c r="D53" s="11" t="s">
        <v>466</v>
      </c>
      <c r="E53" s="24" t="s">
        <v>467</v>
      </c>
      <c r="F53" s="10" t="s">
        <v>445</v>
      </c>
      <c r="G53" s="11">
        <v>8</v>
      </c>
      <c r="H53" s="11">
        <v>7</v>
      </c>
      <c r="I53" s="11">
        <v>9</v>
      </c>
      <c r="J53" s="11">
        <v>10</v>
      </c>
      <c r="K53" s="11">
        <v>26</v>
      </c>
      <c r="L53" s="10">
        <v>0</v>
      </c>
      <c r="M53" s="10">
        <f>K53</f>
        <v>26</v>
      </c>
      <c r="N53" s="13" t="s">
        <v>471</v>
      </c>
      <c r="O53" s="11"/>
      <c r="P53" s="54" t="s">
        <v>397</v>
      </c>
      <c r="Q53" s="6"/>
      <c r="R53" s="6"/>
      <c r="S53" s="6"/>
      <c r="T53" s="6"/>
      <c r="U53" s="6"/>
      <c r="V53" s="6"/>
      <c r="W53" s="6"/>
      <c r="X53" s="6"/>
    </row>
    <row r="54" spans="1:16" s="4" customFormat="1" ht="94.5">
      <c r="A54" s="10" t="s">
        <v>330</v>
      </c>
      <c r="B54" s="10">
        <v>53</v>
      </c>
      <c r="C54" s="10" t="s">
        <v>16</v>
      </c>
      <c r="D54" s="10" t="s">
        <v>358</v>
      </c>
      <c r="E54" s="10" t="s">
        <v>359</v>
      </c>
      <c r="F54" s="10" t="s">
        <v>354</v>
      </c>
      <c r="G54" s="10">
        <v>8</v>
      </c>
      <c r="H54" s="10">
        <v>11</v>
      </c>
      <c r="I54" s="10">
        <v>14</v>
      </c>
      <c r="J54" s="10">
        <v>0</v>
      </c>
      <c r="K54" s="10">
        <v>25</v>
      </c>
      <c r="L54" s="10">
        <v>0</v>
      </c>
      <c r="M54" s="10">
        <v>25</v>
      </c>
      <c r="N54" s="13" t="s">
        <v>471</v>
      </c>
      <c r="O54" s="10"/>
      <c r="P54" s="10" t="s">
        <v>355</v>
      </c>
    </row>
    <row r="55" spans="1:24" ht="47.25">
      <c r="A55" s="10" t="s">
        <v>17</v>
      </c>
      <c r="B55" s="10">
        <v>54</v>
      </c>
      <c r="C55" s="10" t="s">
        <v>16</v>
      </c>
      <c r="D55" s="11" t="s">
        <v>468</v>
      </c>
      <c r="E55" s="24" t="s">
        <v>469</v>
      </c>
      <c r="F55" s="10" t="s">
        <v>445</v>
      </c>
      <c r="G55" s="11">
        <v>8</v>
      </c>
      <c r="H55" s="11">
        <v>5</v>
      </c>
      <c r="I55" s="11">
        <v>9</v>
      </c>
      <c r="J55" s="11">
        <v>10</v>
      </c>
      <c r="K55" s="11">
        <v>24</v>
      </c>
      <c r="L55" s="10">
        <v>0</v>
      </c>
      <c r="M55" s="10">
        <f>K55</f>
        <v>24</v>
      </c>
      <c r="N55" s="13" t="s">
        <v>471</v>
      </c>
      <c r="O55" s="11"/>
      <c r="P55" s="54" t="s">
        <v>397</v>
      </c>
      <c r="Q55" s="16"/>
      <c r="R55" s="16"/>
      <c r="S55" s="16"/>
      <c r="T55" s="16"/>
      <c r="U55" s="16"/>
      <c r="V55" s="16"/>
      <c r="W55" s="16"/>
      <c r="X55" s="16"/>
    </row>
    <row r="56" spans="1:16" s="4" customFormat="1" ht="78.75">
      <c r="A56" s="10" t="s">
        <v>330</v>
      </c>
      <c r="B56" s="10">
        <v>55</v>
      </c>
      <c r="C56" s="10" t="s">
        <v>16</v>
      </c>
      <c r="D56" s="11" t="s">
        <v>65</v>
      </c>
      <c r="E56" s="13" t="s">
        <v>66</v>
      </c>
      <c r="F56" s="11" t="s">
        <v>50</v>
      </c>
      <c r="G56" s="38" t="s">
        <v>62</v>
      </c>
      <c r="H56" s="37">
        <v>7</v>
      </c>
      <c r="I56" s="37">
        <v>6</v>
      </c>
      <c r="J56" s="37">
        <v>9</v>
      </c>
      <c r="K56" s="37">
        <v>22</v>
      </c>
      <c r="L56" s="37">
        <v>0</v>
      </c>
      <c r="M56" s="35">
        <v>22</v>
      </c>
      <c r="N56" s="13" t="s">
        <v>471</v>
      </c>
      <c r="O56" s="37"/>
      <c r="P56" s="37" t="s">
        <v>48</v>
      </c>
    </row>
    <row r="57" ht="15.75">
      <c r="M57" s="56">
        <f>SUM(M2:M56)</f>
        <v>2999.5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5"/>
  <sheetViews>
    <sheetView view="pageBreakPreview" zoomScale="66" zoomScaleNormal="70" zoomScaleSheetLayoutView="66" zoomScalePageLayoutView="0" workbookViewId="0" topLeftCell="A9">
      <selection activeCell="O13" sqref="O13"/>
    </sheetView>
  </sheetViews>
  <sheetFormatPr defaultColWidth="9.140625" defaultRowHeight="15"/>
  <cols>
    <col min="1" max="1" width="13.421875" style="7" customWidth="1"/>
    <col min="2" max="2" width="7.00390625" style="7" bestFit="1" customWidth="1"/>
    <col min="3" max="3" width="19.140625" style="7" customWidth="1"/>
    <col min="4" max="4" width="9.57421875" style="4" customWidth="1"/>
    <col min="5" max="5" width="27.421875" style="15" customWidth="1"/>
    <col min="6" max="6" width="36.421875" style="7" customWidth="1"/>
    <col min="7" max="7" width="7.140625" style="15" bestFit="1" customWidth="1"/>
    <col min="8" max="8" width="9.7109375" style="41" customWidth="1"/>
    <col min="9" max="10" width="9.421875" style="41" customWidth="1"/>
    <col min="11" max="11" width="7.140625" style="15" bestFit="1" customWidth="1"/>
    <col min="12" max="12" width="13.00390625" style="15" customWidth="1"/>
    <col min="13" max="13" width="10.28125" style="56" customWidth="1"/>
    <col min="14" max="14" width="15.57421875" style="7" customWidth="1"/>
    <col min="15" max="15" width="13.57421875" style="7" customWidth="1"/>
    <col min="16" max="16" width="18.421875" style="15" customWidth="1"/>
    <col min="17" max="16384" width="9.140625" style="7" customWidth="1"/>
  </cols>
  <sheetData>
    <row r="1" spans="1:16" s="2" customFormat="1" ht="110.25">
      <c r="A1" s="1" t="s">
        <v>6</v>
      </c>
      <c r="B1" s="1" t="s">
        <v>0</v>
      </c>
      <c r="C1" s="1" t="s">
        <v>11</v>
      </c>
      <c r="D1" s="8" t="s">
        <v>1</v>
      </c>
      <c r="E1" s="22" t="s">
        <v>2</v>
      </c>
      <c r="F1" s="1" t="s">
        <v>12</v>
      </c>
      <c r="G1" s="22" t="s">
        <v>9</v>
      </c>
      <c r="H1" s="28" t="s">
        <v>13</v>
      </c>
      <c r="I1" s="28" t="s">
        <v>14</v>
      </c>
      <c r="J1" s="28" t="s">
        <v>15</v>
      </c>
      <c r="K1" s="22" t="s">
        <v>7</v>
      </c>
      <c r="L1" s="22" t="s">
        <v>4</v>
      </c>
      <c r="M1" s="53" t="s">
        <v>8</v>
      </c>
      <c r="N1" s="1" t="s">
        <v>10</v>
      </c>
      <c r="O1" s="1" t="s">
        <v>5</v>
      </c>
      <c r="P1" s="22" t="s">
        <v>3</v>
      </c>
    </row>
    <row r="2" spans="1:16" s="4" customFormat="1" ht="96" customHeight="1">
      <c r="A2" s="10" t="s">
        <v>17</v>
      </c>
      <c r="B2" s="10">
        <v>1</v>
      </c>
      <c r="C2" s="10" t="s">
        <v>16</v>
      </c>
      <c r="D2" s="20" t="s">
        <v>370</v>
      </c>
      <c r="E2" s="35" t="s">
        <v>371</v>
      </c>
      <c r="F2" s="10" t="s">
        <v>362</v>
      </c>
      <c r="G2" s="10">
        <v>9</v>
      </c>
      <c r="H2" s="10">
        <v>47</v>
      </c>
      <c r="I2" s="10">
        <v>11</v>
      </c>
      <c r="J2" s="10">
        <v>30</v>
      </c>
      <c r="K2" s="10">
        <v>88</v>
      </c>
      <c r="L2" s="10">
        <v>0</v>
      </c>
      <c r="M2" s="10">
        <v>88</v>
      </c>
      <c r="N2" s="61" t="s">
        <v>197</v>
      </c>
      <c r="O2" s="10"/>
      <c r="P2" s="10" t="s">
        <v>363</v>
      </c>
    </row>
    <row r="3" spans="1:18" s="16" customFormat="1" ht="90.75" customHeight="1">
      <c r="A3" s="10" t="s">
        <v>17</v>
      </c>
      <c r="B3" s="10">
        <v>2</v>
      </c>
      <c r="C3" s="10" t="s">
        <v>16</v>
      </c>
      <c r="D3" s="10" t="s">
        <v>372</v>
      </c>
      <c r="E3" s="10" t="s">
        <v>373</v>
      </c>
      <c r="F3" s="10" t="s">
        <v>362</v>
      </c>
      <c r="G3" s="10">
        <v>9</v>
      </c>
      <c r="H3" s="10">
        <v>46</v>
      </c>
      <c r="I3" s="10">
        <v>9</v>
      </c>
      <c r="J3" s="10">
        <v>30</v>
      </c>
      <c r="K3" s="10">
        <v>85</v>
      </c>
      <c r="L3" s="10">
        <v>0</v>
      </c>
      <c r="M3" s="10">
        <v>85</v>
      </c>
      <c r="N3" s="61" t="s">
        <v>197</v>
      </c>
      <c r="O3" s="10"/>
      <c r="P3" s="10" t="s">
        <v>363</v>
      </c>
      <c r="Q3" s="51"/>
      <c r="R3" s="51"/>
    </row>
    <row r="4" spans="1:16" s="4" customFormat="1" ht="113.25" customHeight="1">
      <c r="A4" s="10" t="s">
        <v>17</v>
      </c>
      <c r="B4" s="10">
        <v>3</v>
      </c>
      <c r="C4" s="10" t="s">
        <v>16</v>
      </c>
      <c r="D4" s="11" t="s">
        <v>211</v>
      </c>
      <c r="E4" s="21" t="s">
        <v>212</v>
      </c>
      <c r="F4" s="10" t="s">
        <v>196</v>
      </c>
      <c r="G4" s="13">
        <v>9</v>
      </c>
      <c r="H4" s="11">
        <v>40</v>
      </c>
      <c r="I4" s="11">
        <v>15</v>
      </c>
      <c r="J4" s="11">
        <v>30</v>
      </c>
      <c r="K4" s="13">
        <v>85</v>
      </c>
      <c r="L4" s="10">
        <v>0</v>
      </c>
      <c r="M4" s="10">
        <v>85</v>
      </c>
      <c r="N4" s="61" t="s">
        <v>197</v>
      </c>
      <c r="O4" s="46"/>
      <c r="P4" s="13" t="s">
        <v>198</v>
      </c>
    </row>
    <row r="5" spans="1:23" s="16" customFormat="1" ht="76.5" customHeight="1">
      <c r="A5" s="10" t="s">
        <v>17</v>
      </c>
      <c r="B5" s="10">
        <v>4</v>
      </c>
      <c r="C5" s="10" t="s">
        <v>16</v>
      </c>
      <c r="D5" s="11" t="s">
        <v>414</v>
      </c>
      <c r="E5" s="11" t="s">
        <v>415</v>
      </c>
      <c r="F5" s="10" t="s">
        <v>396</v>
      </c>
      <c r="G5" s="11">
        <v>9</v>
      </c>
      <c r="H5" s="11">
        <v>43</v>
      </c>
      <c r="I5" s="11">
        <v>12</v>
      </c>
      <c r="J5" s="11">
        <v>30</v>
      </c>
      <c r="K5" s="11">
        <v>85</v>
      </c>
      <c r="L5" s="10">
        <v>0</v>
      </c>
      <c r="M5" s="10">
        <f>K5</f>
        <v>85</v>
      </c>
      <c r="N5" s="61" t="s">
        <v>197</v>
      </c>
      <c r="O5" s="11"/>
      <c r="P5" s="54" t="s">
        <v>397</v>
      </c>
      <c r="Q5" s="4"/>
      <c r="R5" s="4"/>
      <c r="S5" s="4"/>
      <c r="T5" s="4"/>
      <c r="U5" s="4"/>
      <c r="V5" s="4"/>
      <c r="W5" s="4"/>
    </row>
    <row r="6" spans="1:16" s="4" customFormat="1" ht="78.75">
      <c r="A6" s="10" t="s">
        <v>17</v>
      </c>
      <c r="B6" s="10">
        <v>5</v>
      </c>
      <c r="C6" s="10" t="s">
        <v>16</v>
      </c>
      <c r="D6" s="20" t="s">
        <v>277</v>
      </c>
      <c r="E6" s="35" t="s">
        <v>278</v>
      </c>
      <c r="F6" s="10" t="s">
        <v>262</v>
      </c>
      <c r="G6" s="10">
        <v>9</v>
      </c>
      <c r="H6" s="10">
        <v>53</v>
      </c>
      <c r="I6" s="10">
        <v>10</v>
      </c>
      <c r="J6" s="10">
        <v>30</v>
      </c>
      <c r="K6" s="10">
        <v>83</v>
      </c>
      <c r="L6" s="10">
        <v>0</v>
      </c>
      <c r="M6" s="10">
        <v>83</v>
      </c>
      <c r="N6" s="60" t="s">
        <v>470</v>
      </c>
      <c r="O6" s="10"/>
      <c r="P6" s="10" t="s">
        <v>248</v>
      </c>
    </row>
    <row r="7" spans="1:16" s="16" customFormat="1" ht="95.25" customHeight="1">
      <c r="A7" s="10" t="s">
        <v>17</v>
      </c>
      <c r="B7" s="10">
        <v>6</v>
      </c>
      <c r="C7" s="10" t="s">
        <v>16</v>
      </c>
      <c r="D7" s="11" t="s">
        <v>213</v>
      </c>
      <c r="E7" s="10" t="s">
        <v>214</v>
      </c>
      <c r="F7" s="10" t="s">
        <v>196</v>
      </c>
      <c r="G7" s="13">
        <v>9</v>
      </c>
      <c r="H7" s="11">
        <v>40</v>
      </c>
      <c r="I7" s="10">
        <v>13</v>
      </c>
      <c r="J7" s="11">
        <v>30</v>
      </c>
      <c r="K7" s="11">
        <v>83</v>
      </c>
      <c r="L7" s="10">
        <v>0</v>
      </c>
      <c r="M7" s="10">
        <v>83</v>
      </c>
      <c r="N7" s="60" t="s">
        <v>470</v>
      </c>
      <c r="O7" s="13"/>
      <c r="P7" s="13" t="s">
        <v>198</v>
      </c>
    </row>
    <row r="8" spans="1:16" s="4" customFormat="1" ht="69" customHeight="1">
      <c r="A8" s="10" t="s">
        <v>17</v>
      </c>
      <c r="B8" s="10">
        <v>7</v>
      </c>
      <c r="C8" s="10" t="s">
        <v>16</v>
      </c>
      <c r="D8" s="11" t="s">
        <v>215</v>
      </c>
      <c r="E8" s="20" t="s">
        <v>216</v>
      </c>
      <c r="F8" s="10" t="s">
        <v>196</v>
      </c>
      <c r="G8" s="13">
        <v>9</v>
      </c>
      <c r="H8" s="10">
        <v>37</v>
      </c>
      <c r="I8" s="10">
        <v>15</v>
      </c>
      <c r="J8" s="10">
        <v>30</v>
      </c>
      <c r="K8" s="10">
        <v>82</v>
      </c>
      <c r="L8" s="10">
        <v>0</v>
      </c>
      <c r="M8" s="10">
        <v>82</v>
      </c>
      <c r="N8" s="60" t="s">
        <v>470</v>
      </c>
      <c r="O8" s="47"/>
      <c r="P8" s="13" t="s">
        <v>198</v>
      </c>
    </row>
    <row r="9" spans="1:16" s="16" customFormat="1" ht="78.75">
      <c r="A9" s="10" t="s">
        <v>17</v>
      </c>
      <c r="B9" s="10">
        <v>8</v>
      </c>
      <c r="C9" s="10" t="s">
        <v>16</v>
      </c>
      <c r="D9" s="10" t="s">
        <v>279</v>
      </c>
      <c r="E9" s="10" t="s">
        <v>280</v>
      </c>
      <c r="F9" s="10" t="s">
        <v>262</v>
      </c>
      <c r="G9" s="10">
        <v>9</v>
      </c>
      <c r="H9" s="10">
        <v>42</v>
      </c>
      <c r="I9" s="10">
        <v>8</v>
      </c>
      <c r="J9" s="10">
        <v>30</v>
      </c>
      <c r="K9" s="10">
        <v>80</v>
      </c>
      <c r="L9" s="10">
        <v>0</v>
      </c>
      <c r="M9" s="10">
        <v>80</v>
      </c>
      <c r="N9" s="60" t="s">
        <v>470</v>
      </c>
      <c r="O9" s="10"/>
      <c r="P9" s="10" t="s">
        <v>248</v>
      </c>
    </row>
    <row r="10" spans="1:16" s="4" customFormat="1" ht="78.75">
      <c r="A10" s="10" t="s">
        <v>17</v>
      </c>
      <c r="B10" s="10">
        <v>9</v>
      </c>
      <c r="C10" s="11" t="s">
        <v>16</v>
      </c>
      <c r="D10" s="32" t="s">
        <v>342</v>
      </c>
      <c r="E10" s="37" t="s">
        <v>343</v>
      </c>
      <c r="F10" s="11" t="s">
        <v>341</v>
      </c>
      <c r="G10" s="11">
        <v>9</v>
      </c>
      <c r="H10" s="11">
        <v>42</v>
      </c>
      <c r="I10" s="11">
        <v>11</v>
      </c>
      <c r="J10" s="11">
        <v>27</v>
      </c>
      <c r="K10" s="11">
        <v>80</v>
      </c>
      <c r="L10" s="11">
        <v>0</v>
      </c>
      <c r="M10" s="10">
        <v>80</v>
      </c>
      <c r="N10" s="60" t="s">
        <v>470</v>
      </c>
      <c r="O10" s="11"/>
      <c r="P10" s="11" t="s">
        <v>336</v>
      </c>
    </row>
    <row r="11" spans="1:16" s="17" customFormat="1" ht="37.5">
      <c r="A11" s="10" t="s">
        <v>17</v>
      </c>
      <c r="B11" s="10">
        <v>10</v>
      </c>
      <c r="C11" s="10" t="s">
        <v>16</v>
      </c>
      <c r="D11" s="11" t="s">
        <v>416</v>
      </c>
      <c r="E11" s="13" t="s">
        <v>417</v>
      </c>
      <c r="F11" s="10" t="s">
        <v>396</v>
      </c>
      <c r="G11" s="13">
        <v>9</v>
      </c>
      <c r="H11" s="11">
        <v>39</v>
      </c>
      <c r="I11" s="11">
        <v>11</v>
      </c>
      <c r="J11" s="11">
        <v>30</v>
      </c>
      <c r="K11" s="11">
        <v>80</v>
      </c>
      <c r="L11" s="10">
        <v>0</v>
      </c>
      <c r="M11" s="10">
        <f>K11</f>
        <v>80</v>
      </c>
      <c r="N11" s="60" t="s">
        <v>470</v>
      </c>
      <c r="O11" s="13"/>
      <c r="P11" s="54" t="s">
        <v>397</v>
      </c>
    </row>
    <row r="12" spans="1:23" s="18" customFormat="1" ht="37.5">
      <c r="A12" s="10" t="s">
        <v>17</v>
      </c>
      <c r="B12" s="10">
        <v>11</v>
      </c>
      <c r="C12" s="10" t="s">
        <v>16</v>
      </c>
      <c r="D12" s="11" t="s">
        <v>418</v>
      </c>
      <c r="E12" s="13" t="s">
        <v>419</v>
      </c>
      <c r="F12" s="10" t="s">
        <v>396</v>
      </c>
      <c r="G12" s="10">
        <v>9</v>
      </c>
      <c r="H12" s="10">
        <v>36</v>
      </c>
      <c r="I12" s="10">
        <v>13</v>
      </c>
      <c r="J12" s="10">
        <v>30</v>
      </c>
      <c r="K12" s="10">
        <v>79</v>
      </c>
      <c r="L12" s="10">
        <v>0</v>
      </c>
      <c r="M12" s="10">
        <f>K12</f>
        <v>79</v>
      </c>
      <c r="N12" s="10" t="s">
        <v>472</v>
      </c>
      <c r="O12" s="10"/>
      <c r="P12" s="54" t="s">
        <v>397</v>
      </c>
      <c r="Q12" s="4"/>
      <c r="R12" s="4"/>
      <c r="S12" s="4"/>
      <c r="T12" s="4"/>
      <c r="U12" s="4"/>
      <c r="V12" s="4"/>
      <c r="W12" s="4"/>
    </row>
    <row r="13" spans="1:16" s="17" customFormat="1" ht="78.75">
      <c r="A13" s="10" t="s">
        <v>17</v>
      </c>
      <c r="B13" s="10">
        <v>12</v>
      </c>
      <c r="C13" s="10" t="s">
        <v>16</v>
      </c>
      <c r="D13" s="11" t="s">
        <v>281</v>
      </c>
      <c r="E13" s="13" t="s">
        <v>282</v>
      </c>
      <c r="F13" s="10" t="s">
        <v>262</v>
      </c>
      <c r="G13" s="13">
        <v>9</v>
      </c>
      <c r="H13" s="11">
        <v>39</v>
      </c>
      <c r="I13" s="11">
        <v>9</v>
      </c>
      <c r="J13" s="11">
        <v>30</v>
      </c>
      <c r="K13" s="11">
        <v>78</v>
      </c>
      <c r="L13" s="10">
        <v>0</v>
      </c>
      <c r="M13" s="10">
        <v>78</v>
      </c>
      <c r="N13" s="10" t="s">
        <v>472</v>
      </c>
      <c r="O13" s="13"/>
      <c r="P13" s="26" t="s">
        <v>248</v>
      </c>
    </row>
    <row r="14" spans="1:23" s="4" customFormat="1" ht="37.5">
      <c r="A14" s="10" t="s">
        <v>17</v>
      </c>
      <c r="B14" s="10">
        <v>13</v>
      </c>
      <c r="C14" s="10" t="s">
        <v>16</v>
      </c>
      <c r="D14" s="11" t="s">
        <v>420</v>
      </c>
      <c r="E14" s="11" t="s">
        <v>421</v>
      </c>
      <c r="F14" s="10" t="s">
        <v>396</v>
      </c>
      <c r="G14" s="11">
        <v>9</v>
      </c>
      <c r="H14" s="11">
        <v>36</v>
      </c>
      <c r="I14" s="11">
        <v>11</v>
      </c>
      <c r="J14" s="11">
        <v>30</v>
      </c>
      <c r="K14" s="11">
        <v>77</v>
      </c>
      <c r="L14" s="10">
        <v>0</v>
      </c>
      <c r="M14" s="10">
        <f>K14</f>
        <v>77</v>
      </c>
      <c r="N14" s="10" t="s">
        <v>472</v>
      </c>
      <c r="O14" s="11"/>
      <c r="P14" s="54" t="s">
        <v>397</v>
      </c>
      <c r="Q14" s="17"/>
      <c r="R14" s="17"/>
      <c r="S14" s="17"/>
      <c r="T14" s="17"/>
      <c r="U14" s="17"/>
      <c r="V14" s="17"/>
      <c r="W14" s="17"/>
    </row>
    <row r="15" spans="1:16" s="18" customFormat="1" ht="78.75">
      <c r="A15" s="10" t="s">
        <v>17</v>
      </c>
      <c r="B15" s="10">
        <v>14</v>
      </c>
      <c r="C15" s="10" t="s">
        <v>16</v>
      </c>
      <c r="D15" s="11" t="s">
        <v>283</v>
      </c>
      <c r="E15" s="21" t="s">
        <v>284</v>
      </c>
      <c r="F15" s="9" t="s">
        <v>262</v>
      </c>
      <c r="G15" s="10">
        <v>9</v>
      </c>
      <c r="H15" s="10">
        <v>39</v>
      </c>
      <c r="I15" s="10">
        <v>7</v>
      </c>
      <c r="J15" s="10">
        <v>30</v>
      </c>
      <c r="K15" s="10">
        <v>76</v>
      </c>
      <c r="L15" s="10">
        <v>0</v>
      </c>
      <c r="M15" s="10">
        <v>76</v>
      </c>
      <c r="N15" s="13" t="s">
        <v>471</v>
      </c>
      <c r="O15" s="10"/>
      <c r="P15" s="27" t="s">
        <v>248</v>
      </c>
    </row>
    <row r="16" spans="1:16" s="19" customFormat="1" ht="63">
      <c r="A16" s="10" t="s">
        <v>17</v>
      </c>
      <c r="B16" s="10">
        <v>15</v>
      </c>
      <c r="C16" s="10" t="s">
        <v>16</v>
      </c>
      <c r="D16" s="20" t="s">
        <v>47</v>
      </c>
      <c r="E16" s="35" t="s">
        <v>46</v>
      </c>
      <c r="F16" s="10" t="s">
        <v>35</v>
      </c>
      <c r="G16" s="10">
        <v>9</v>
      </c>
      <c r="H16" s="10">
        <v>32</v>
      </c>
      <c r="I16" s="10">
        <v>14</v>
      </c>
      <c r="J16" s="10">
        <v>30</v>
      </c>
      <c r="K16" s="10">
        <v>76</v>
      </c>
      <c r="L16" s="10">
        <v>0</v>
      </c>
      <c r="M16" s="10">
        <v>76</v>
      </c>
      <c r="N16" s="13" t="s">
        <v>471</v>
      </c>
      <c r="O16" s="10"/>
      <c r="P16" s="10" t="s">
        <v>34</v>
      </c>
    </row>
    <row r="17" spans="1:16" s="17" customFormat="1" ht="86.25" customHeight="1">
      <c r="A17" s="10" t="s">
        <v>17</v>
      </c>
      <c r="B17" s="10">
        <v>16</v>
      </c>
      <c r="C17" s="10" t="s">
        <v>16</v>
      </c>
      <c r="D17" s="11" t="s">
        <v>217</v>
      </c>
      <c r="E17" s="13" t="s">
        <v>218</v>
      </c>
      <c r="F17" s="10" t="s">
        <v>196</v>
      </c>
      <c r="G17" s="13">
        <v>9</v>
      </c>
      <c r="H17" s="11">
        <v>32</v>
      </c>
      <c r="I17" s="11">
        <v>13</v>
      </c>
      <c r="J17" s="11">
        <v>30</v>
      </c>
      <c r="K17" s="13">
        <v>75</v>
      </c>
      <c r="L17" s="10">
        <v>0</v>
      </c>
      <c r="M17" s="10">
        <v>75</v>
      </c>
      <c r="N17" s="13" t="s">
        <v>471</v>
      </c>
      <c r="O17" s="13"/>
      <c r="P17" s="13" t="s">
        <v>198</v>
      </c>
    </row>
    <row r="18" spans="1:16" s="6" customFormat="1" ht="87.75" customHeight="1">
      <c r="A18" s="10" t="s">
        <v>17</v>
      </c>
      <c r="B18" s="10">
        <v>17</v>
      </c>
      <c r="C18" s="10" t="s">
        <v>16</v>
      </c>
      <c r="D18" s="11" t="s">
        <v>219</v>
      </c>
      <c r="E18" s="13" t="s">
        <v>220</v>
      </c>
      <c r="F18" s="10" t="s">
        <v>196</v>
      </c>
      <c r="G18" s="13">
        <v>9</v>
      </c>
      <c r="H18" s="11">
        <v>30</v>
      </c>
      <c r="I18" s="10">
        <v>13</v>
      </c>
      <c r="J18" s="11">
        <v>30</v>
      </c>
      <c r="K18" s="13">
        <v>73</v>
      </c>
      <c r="L18" s="10">
        <v>0</v>
      </c>
      <c r="M18" s="10">
        <v>73</v>
      </c>
      <c r="N18" s="13" t="s">
        <v>471</v>
      </c>
      <c r="O18" s="13"/>
      <c r="P18" s="13" t="s">
        <v>198</v>
      </c>
    </row>
    <row r="19" spans="1:16" s="4" customFormat="1" ht="94.5">
      <c r="A19" s="10" t="s">
        <v>17</v>
      </c>
      <c r="B19" s="10">
        <v>18</v>
      </c>
      <c r="C19" s="5" t="s">
        <v>16</v>
      </c>
      <c r="D19" s="3" t="s">
        <v>94</v>
      </c>
      <c r="E19" s="13" t="s">
        <v>93</v>
      </c>
      <c r="F19" s="3" t="s">
        <v>68</v>
      </c>
      <c r="G19" s="13" t="s">
        <v>88</v>
      </c>
      <c r="H19" s="11">
        <v>35</v>
      </c>
      <c r="I19" s="11">
        <v>10</v>
      </c>
      <c r="J19" s="11">
        <v>26</v>
      </c>
      <c r="K19" s="13">
        <v>71</v>
      </c>
      <c r="L19" s="13">
        <v>0</v>
      </c>
      <c r="M19" s="10">
        <v>71</v>
      </c>
      <c r="N19" s="13" t="s">
        <v>471</v>
      </c>
      <c r="O19" s="5"/>
      <c r="P19" s="11" t="s">
        <v>67</v>
      </c>
    </row>
    <row r="20" spans="1:16" ht="94.5">
      <c r="A20" s="10" t="s">
        <v>17</v>
      </c>
      <c r="B20" s="10">
        <v>19</v>
      </c>
      <c r="C20" s="5" t="s">
        <v>16</v>
      </c>
      <c r="D20" s="3" t="s">
        <v>87</v>
      </c>
      <c r="E20" s="13" t="s">
        <v>86</v>
      </c>
      <c r="F20" s="3" t="s">
        <v>68</v>
      </c>
      <c r="G20" s="13" t="s">
        <v>83</v>
      </c>
      <c r="H20" s="11">
        <v>33</v>
      </c>
      <c r="I20" s="11">
        <v>10</v>
      </c>
      <c r="J20" s="11">
        <v>28</v>
      </c>
      <c r="K20" s="13">
        <v>71</v>
      </c>
      <c r="L20" s="13">
        <v>0</v>
      </c>
      <c r="M20" s="10">
        <v>71</v>
      </c>
      <c r="N20" s="13" t="s">
        <v>471</v>
      </c>
      <c r="O20" s="5"/>
      <c r="P20" s="11" t="s">
        <v>67</v>
      </c>
    </row>
    <row r="21" spans="1:16" s="16" customFormat="1" ht="78.75">
      <c r="A21" s="10" t="s">
        <v>17</v>
      </c>
      <c r="B21" s="10">
        <v>20</v>
      </c>
      <c r="C21" s="10" t="s">
        <v>16</v>
      </c>
      <c r="D21" s="32" t="s">
        <v>59</v>
      </c>
      <c r="E21" s="10" t="s">
        <v>58</v>
      </c>
      <c r="F21" s="11" t="s">
        <v>50</v>
      </c>
      <c r="G21" s="38" t="s">
        <v>53</v>
      </c>
      <c r="H21" s="37">
        <v>40</v>
      </c>
      <c r="I21" s="37">
        <v>13</v>
      </c>
      <c r="J21" s="37">
        <v>16</v>
      </c>
      <c r="K21" s="37">
        <v>69</v>
      </c>
      <c r="L21" s="37">
        <v>0</v>
      </c>
      <c r="M21" s="35">
        <v>69</v>
      </c>
      <c r="N21" s="13" t="s">
        <v>471</v>
      </c>
      <c r="O21" s="37"/>
      <c r="P21" s="37" t="s">
        <v>48</v>
      </c>
    </row>
    <row r="22" spans="1:16" s="17" customFormat="1" ht="78.75">
      <c r="A22" s="10" t="s">
        <v>17</v>
      </c>
      <c r="B22" s="10">
        <v>21</v>
      </c>
      <c r="C22" s="10" t="s">
        <v>16</v>
      </c>
      <c r="D22" s="32" t="s">
        <v>57</v>
      </c>
      <c r="E22" s="13" t="s">
        <v>56</v>
      </c>
      <c r="F22" s="11" t="s">
        <v>50</v>
      </c>
      <c r="G22" s="38" t="s">
        <v>53</v>
      </c>
      <c r="H22" s="37">
        <v>45</v>
      </c>
      <c r="I22" s="37">
        <v>9</v>
      </c>
      <c r="J22" s="37">
        <v>12</v>
      </c>
      <c r="K22" s="37">
        <v>68</v>
      </c>
      <c r="L22" s="37">
        <v>0</v>
      </c>
      <c r="M22" s="35">
        <v>68</v>
      </c>
      <c r="N22" s="13" t="s">
        <v>471</v>
      </c>
      <c r="O22" s="37"/>
      <c r="P22" s="37" t="s">
        <v>48</v>
      </c>
    </row>
    <row r="23" spans="1:16" s="4" customFormat="1" ht="78.75">
      <c r="A23" s="10" t="s">
        <v>17</v>
      </c>
      <c r="B23" s="10">
        <v>22</v>
      </c>
      <c r="C23" s="10" t="s">
        <v>16</v>
      </c>
      <c r="D23" s="11" t="s">
        <v>285</v>
      </c>
      <c r="E23" s="13" t="s">
        <v>286</v>
      </c>
      <c r="F23" s="9" t="s">
        <v>262</v>
      </c>
      <c r="G23" s="10">
        <v>9</v>
      </c>
      <c r="H23" s="10">
        <v>32</v>
      </c>
      <c r="I23" s="10">
        <v>12</v>
      </c>
      <c r="J23" s="10">
        <v>24</v>
      </c>
      <c r="K23" s="10">
        <v>68</v>
      </c>
      <c r="L23" s="10">
        <v>0</v>
      </c>
      <c r="M23" s="10">
        <v>68</v>
      </c>
      <c r="N23" s="13" t="s">
        <v>471</v>
      </c>
      <c r="O23" s="10"/>
      <c r="P23" s="25" t="s">
        <v>248</v>
      </c>
    </row>
    <row r="24" spans="1:16" s="16" customFormat="1" ht="37.5">
      <c r="A24" s="10" t="s">
        <v>17</v>
      </c>
      <c r="B24" s="10">
        <v>23</v>
      </c>
      <c r="C24" s="10" t="s">
        <v>16</v>
      </c>
      <c r="D24" s="11" t="s">
        <v>422</v>
      </c>
      <c r="E24" s="13" t="s">
        <v>423</v>
      </c>
      <c r="F24" s="10" t="s">
        <v>396</v>
      </c>
      <c r="G24" s="10">
        <v>9</v>
      </c>
      <c r="H24" s="10">
        <v>27</v>
      </c>
      <c r="I24" s="10">
        <v>11</v>
      </c>
      <c r="J24" s="10">
        <v>30</v>
      </c>
      <c r="K24" s="10">
        <v>68</v>
      </c>
      <c r="L24" s="10">
        <v>0</v>
      </c>
      <c r="M24" s="10">
        <f>K24</f>
        <v>68</v>
      </c>
      <c r="N24" s="13" t="s">
        <v>471</v>
      </c>
      <c r="O24" s="10"/>
      <c r="P24" s="54" t="s">
        <v>397</v>
      </c>
    </row>
    <row r="25" spans="1:16" s="17" customFormat="1" ht="78.75">
      <c r="A25" s="10" t="s">
        <v>17</v>
      </c>
      <c r="B25" s="10">
        <v>24</v>
      </c>
      <c r="C25" s="10" t="s">
        <v>16</v>
      </c>
      <c r="D25" s="11" t="s">
        <v>137</v>
      </c>
      <c r="E25" s="13" t="s">
        <v>136</v>
      </c>
      <c r="F25" s="10" t="s">
        <v>117</v>
      </c>
      <c r="G25" s="13">
        <v>9</v>
      </c>
      <c r="H25" s="11">
        <v>26</v>
      </c>
      <c r="I25" s="11">
        <v>11</v>
      </c>
      <c r="J25" s="11">
        <v>30</v>
      </c>
      <c r="K25" s="11">
        <v>67</v>
      </c>
      <c r="L25" s="10">
        <v>0</v>
      </c>
      <c r="M25" s="10">
        <v>67</v>
      </c>
      <c r="N25" s="13" t="s">
        <v>471</v>
      </c>
      <c r="O25" s="13"/>
      <c r="P25" s="26" t="s">
        <v>120</v>
      </c>
    </row>
    <row r="26" spans="1:16" ht="94.5">
      <c r="A26" s="10" t="s">
        <v>17</v>
      </c>
      <c r="B26" s="10">
        <v>25</v>
      </c>
      <c r="C26" s="5" t="s">
        <v>16</v>
      </c>
      <c r="D26" s="3" t="s">
        <v>90</v>
      </c>
      <c r="E26" s="11" t="s">
        <v>89</v>
      </c>
      <c r="F26" s="3" t="s">
        <v>68</v>
      </c>
      <c r="G26" s="13" t="s">
        <v>88</v>
      </c>
      <c r="H26" s="13">
        <v>27</v>
      </c>
      <c r="I26" s="13">
        <v>10</v>
      </c>
      <c r="J26" s="13">
        <v>30</v>
      </c>
      <c r="K26" s="13">
        <v>67</v>
      </c>
      <c r="L26" s="13">
        <v>0</v>
      </c>
      <c r="M26" s="10">
        <v>67</v>
      </c>
      <c r="N26" s="13" t="s">
        <v>471</v>
      </c>
      <c r="O26" s="5"/>
      <c r="P26" s="11" t="s">
        <v>67</v>
      </c>
    </row>
    <row r="27" spans="1:16" s="6" customFormat="1" ht="85.5" customHeight="1">
      <c r="A27" s="10" t="s">
        <v>17</v>
      </c>
      <c r="B27" s="10">
        <v>26</v>
      </c>
      <c r="C27" s="10" t="s">
        <v>16</v>
      </c>
      <c r="D27" s="11" t="s">
        <v>221</v>
      </c>
      <c r="E27" s="21" t="s">
        <v>222</v>
      </c>
      <c r="F27" s="10" t="s">
        <v>196</v>
      </c>
      <c r="G27" s="13">
        <v>9</v>
      </c>
      <c r="H27" s="11">
        <v>25</v>
      </c>
      <c r="I27" s="10">
        <v>12</v>
      </c>
      <c r="J27" s="11">
        <v>30</v>
      </c>
      <c r="K27" s="13">
        <v>67</v>
      </c>
      <c r="L27" s="10">
        <v>0</v>
      </c>
      <c r="M27" s="10">
        <v>67</v>
      </c>
      <c r="N27" s="13" t="s">
        <v>471</v>
      </c>
      <c r="O27" s="46"/>
      <c r="P27" s="13" t="s">
        <v>198</v>
      </c>
    </row>
    <row r="28" spans="1:16" s="4" customFormat="1" ht="78.75">
      <c r="A28" s="10" t="s">
        <v>17</v>
      </c>
      <c r="B28" s="10">
        <v>27</v>
      </c>
      <c r="C28" s="10" t="s">
        <v>16</v>
      </c>
      <c r="D28" s="20" t="s">
        <v>243</v>
      </c>
      <c r="E28" s="35" t="s">
        <v>244</v>
      </c>
      <c r="F28" s="10" t="s">
        <v>239</v>
      </c>
      <c r="G28" s="10">
        <v>9</v>
      </c>
      <c r="H28" s="10">
        <v>30</v>
      </c>
      <c r="I28" s="10">
        <v>14</v>
      </c>
      <c r="J28" s="10">
        <v>22</v>
      </c>
      <c r="K28" s="10">
        <v>66</v>
      </c>
      <c r="L28" s="10">
        <v>0</v>
      </c>
      <c r="M28" s="10">
        <v>66</v>
      </c>
      <c r="N28" s="13" t="s">
        <v>471</v>
      </c>
      <c r="O28" s="10"/>
      <c r="P28" s="10" t="s">
        <v>240</v>
      </c>
    </row>
    <row r="29" spans="1:23" s="17" customFormat="1" ht="37.5">
      <c r="A29" s="10" t="s">
        <v>17</v>
      </c>
      <c r="B29" s="10">
        <v>28</v>
      </c>
      <c r="C29" s="10" t="s">
        <v>16</v>
      </c>
      <c r="D29" s="11" t="s">
        <v>424</v>
      </c>
      <c r="E29" s="13" t="s">
        <v>425</v>
      </c>
      <c r="F29" s="10" t="s">
        <v>396</v>
      </c>
      <c r="G29" s="10">
        <v>9</v>
      </c>
      <c r="H29" s="10">
        <v>27</v>
      </c>
      <c r="I29" s="10">
        <v>8</v>
      </c>
      <c r="J29" s="10">
        <v>30</v>
      </c>
      <c r="K29" s="10">
        <v>65</v>
      </c>
      <c r="L29" s="10">
        <v>0</v>
      </c>
      <c r="M29" s="10">
        <f>K29</f>
        <v>65</v>
      </c>
      <c r="N29" s="13" t="s">
        <v>471</v>
      </c>
      <c r="O29" s="10"/>
      <c r="P29" s="54" t="s">
        <v>397</v>
      </c>
      <c r="Q29" s="7"/>
      <c r="R29" s="7"/>
      <c r="S29" s="7"/>
      <c r="T29" s="7"/>
      <c r="U29" s="7"/>
      <c r="V29" s="7"/>
      <c r="W29" s="7"/>
    </row>
    <row r="30" spans="1:16" s="16" customFormat="1" ht="78.75">
      <c r="A30" s="10" t="s">
        <v>17</v>
      </c>
      <c r="B30" s="10">
        <v>29</v>
      </c>
      <c r="C30" s="13" t="s">
        <v>16</v>
      </c>
      <c r="D30" s="11" t="s">
        <v>159</v>
      </c>
      <c r="E30" s="12" t="s">
        <v>158</v>
      </c>
      <c r="F30" s="20" t="s">
        <v>147</v>
      </c>
      <c r="G30" s="13" t="s">
        <v>83</v>
      </c>
      <c r="H30" s="11">
        <v>30</v>
      </c>
      <c r="I30" s="11">
        <v>10</v>
      </c>
      <c r="J30" s="11">
        <v>24</v>
      </c>
      <c r="K30" s="13">
        <v>64</v>
      </c>
      <c r="L30" s="10">
        <v>0</v>
      </c>
      <c r="M30" s="10">
        <v>64</v>
      </c>
      <c r="N30" s="13" t="s">
        <v>471</v>
      </c>
      <c r="O30" s="13"/>
      <c r="P30" s="13" t="s">
        <v>146</v>
      </c>
    </row>
    <row r="31" spans="1:16" s="16" customFormat="1" ht="78.75">
      <c r="A31" s="10" t="s">
        <v>17</v>
      </c>
      <c r="B31" s="10">
        <v>30</v>
      </c>
      <c r="C31" s="10" t="s">
        <v>16</v>
      </c>
      <c r="D31" s="11" t="s">
        <v>287</v>
      </c>
      <c r="E31" s="12" t="s">
        <v>288</v>
      </c>
      <c r="F31" s="20" t="s">
        <v>262</v>
      </c>
      <c r="G31" s="13">
        <v>9</v>
      </c>
      <c r="H31" s="11">
        <v>29</v>
      </c>
      <c r="I31" s="11">
        <v>7</v>
      </c>
      <c r="J31" s="11">
        <v>28</v>
      </c>
      <c r="K31" s="13">
        <v>64</v>
      </c>
      <c r="L31" s="10">
        <v>0</v>
      </c>
      <c r="M31" s="10">
        <v>64</v>
      </c>
      <c r="N31" s="13" t="s">
        <v>471</v>
      </c>
      <c r="O31" s="13"/>
      <c r="P31" s="23" t="s">
        <v>248</v>
      </c>
    </row>
    <row r="32" spans="1:16" s="17" customFormat="1" ht="78.75">
      <c r="A32" s="10" t="s">
        <v>17</v>
      </c>
      <c r="B32" s="10">
        <v>31</v>
      </c>
      <c r="C32" s="10" t="s">
        <v>16</v>
      </c>
      <c r="D32" s="11" t="s">
        <v>289</v>
      </c>
      <c r="E32" s="13" t="s">
        <v>290</v>
      </c>
      <c r="F32" s="9" t="s">
        <v>262</v>
      </c>
      <c r="G32" s="10">
        <v>9</v>
      </c>
      <c r="H32" s="10">
        <v>37</v>
      </c>
      <c r="I32" s="10">
        <v>8</v>
      </c>
      <c r="J32" s="10">
        <v>18</v>
      </c>
      <c r="K32" s="10">
        <v>63</v>
      </c>
      <c r="L32" s="10">
        <v>0</v>
      </c>
      <c r="M32" s="10">
        <v>63</v>
      </c>
      <c r="N32" s="13" t="s">
        <v>471</v>
      </c>
      <c r="O32" s="10"/>
      <c r="P32" s="25" t="s">
        <v>248</v>
      </c>
    </row>
    <row r="33" spans="1:16" s="18" customFormat="1" ht="78.75">
      <c r="A33" s="10" t="s">
        <v>17</v>
      </c>
      <c r="B33" s="10">
        <v>32</v>
      </c>
      <c r="C33" s="10" t="s">
        <v>16</v>
      </c>
      <c r="D33" s="11" t="s">
        <v>291</v>
      </c>
      <c r="E33" s="21" t="s">
        <v>292</v>
      </c>
      <c r="F33" s="5" t="s">
        <v>262</v>
      </c>
      <c r="G33" s="10">
        <v>9</v>
      </c>
      <c r="H33" s="10">
        <v>30</v>
      </c>
      <c r="I33" s="10">
        <v>9</v>
      </c>
      <c r="J33" s="10">
        <v>24</v>
      </c>
      <c r="K33" s="10">
        <v>63</v>
      </c>
      <c r="L33" s="10">
        <v>0</v>
      </c>
      <c r="M33" s="10">
        <v>63</v>
      </c>
      <c r="N33" s="13" t="s">
        <v>471</v>
      </c>
      <c r="O33" s="10"/>
      <c r="P33" s="25" t="s">
        <v>248</v>
      </c>
    </row>
    <row r="34" spans="1:16" s="4" customFormat="1" ht="78.75">
      <c r="A34" s="10" t="s">
        <v>17</v>
      </c>
      <c r="B34" s="10">
        <v>33</v>
      </c>
      <c r="C34" s="10" t="s">
        <v>16</v>
      </c>
      <c r="D34" s="10" t="s">
        <v>293</v>
      </c>
      <c r="E34" s="10" t="s">
        <v>294</v>
      </c>
      <c r="F34" s="10" t="s">
        <v>262</v>
      </c>
      <c r="G34" s="10">
        <v>9</v>
      </c>
      <c r="H34" s="10">
        <v>32</v>
      </c>
      <c r="I34" s="10">
        <v>9</v>
      </c>
      <c r="J34" s="10">
        <v>22</v>
      </c>
      <c r="K34" s="10">
        <v>63</v>
      </c>
      <c r="L34" s="10">
        <v>0</v>
      </c>
      <c r="M34" s="10">
        <v>63</v>
      </c>
      <c r="N34" s="13" t="s">
        <v>471</v>
      </c>
      <c r="O34" s="10"/>
      <c r="P34" s="10" t="s">
        <v>248</v>
      </c>
    </row>
    <row r="35" spans="1:16" s="16" customFormat="1" ht="78.75">
      <c r="A35" s="10" t="s">
        <v>17</v>
      </c>
      <c r="B35" s="10">
        <v>34</v>
      </c>
      <c r="C35" s="10" t="s">
        <v>16</v>
      </c>
      <c r="D35" s="10" t="s">
        <v>135</v>
      </c>
      <c r="E35" s="10" t="s">
        <v>134</v>
      </c>
      <c r="F35" s="10" t="s">
        <v>117</v>
      </c>
      <c r="G35" s="10">
        <v>9</v>
      </c>
      <c r="H35" s="10">
        <v>21</v>
      </c>
      <c r="I35" s="10">
        <v>11</v>
      </c>
      <c r="J35" s="10">
        <v>30</v>
      </c>
      <c r="K35" s="10">
        <v>62.5</v>
      </c>
      <c r="L35" s="10">
        <v>0</v>
      </c>
      <c r="M35" s="10">
        <v>62.5</v>
      </c>
      <c r="N35" s="13" t="s">
        <v>471</v>
      </c>
      <c r="O35" s="10"/>
      <c r="P35" s="10" t="s">
        <v>133</v>
      </c>
    </row>
    <row r="36" spans="1:16" s="4" customFormat="1" ht="78.75">
      <c r="A36" s="10" t="s">
        <v>17</v>
      </c>
      <c r="B36" s="10">
        <v>35</v>
      </c>
      <c r="C36" s="11" t="s">
        <v>16</v>
      </c>
      <c r="D36" s="32" t="s">
        <v>55</v>
      </c>
      <c r="E36" s="37" t="s">
        <v>54</v>
      </c>
      <c r="F36" s="11" t="s">
        <v>50</v>
      </c>
      <c r="G36" s="38" t="s">
        <v>53</v>
      </c>
      <c r="H36" s="37">
        <v>38.5</v>
      </c>
      <c r="I36" s="37">
        <v>10</v>
      </c>
      <c r="J36" s="37">
        <v>13</v>
      </c>
      <c r="K36" s="37">
        <v>61.5</v>
      </c>
      <c r="L36" s="37">
        <v>0</v>
      </c>
      <c r="M36" s="35">
        <v>61.5</v>
      </c>
      <c r="N36" s="13" t="s">
        <v>471</v>
      </c>
      <c r="O36" s="37"/>
      <c r="P36" s="37" t="s">
        <v>48</v>
      </c>
    </row>
    <row r="37" spans="1:16" ht="94.5">
      <c r="A37" s="10" t="s">
        <v>17</v>
      </c>
      <c r="B37" s="10">
        <v>36</v>
      </c>
      <c r="C37" s="5" t="s">
        <v>16</v>
      </c>
      <c r="D37" s="3" t="s">
        <v>85</v>
      </c>
      <c r="E37" s="13" t="s">
        <v>84</v>
      </c>
      <c r="F37" s="3" t="s">
        <v>68</v>
      </c>
      <c r="G37" s="13" t="s">
        <v>83</v>
      </c>
      <c r="H37" s="11">
        <v>23</v>
      </c>
      <c r="I37" s="11">
        <v>10</v>
      </c>
      <c r="J37" s="52">
        <v>28</v>
      </c>
      <c r="K37" s="13">
        <v>61</v>
      </c>
      <c r="L37" s="13">
        <v>0</v>
      </c>
      <c r="M37" s="10">
        <v>61</v>
      </c>
      <c r="N37" s="13" t="s">
        <v>471</v>
      </c>
      <c r="O37" s="5"/>
      <c r="P37" s="11" t="s">
        <v>67</v>
      </c>
    </row>
    <row r="38" spans="1:16" s="4" customFormat="1" ht="78.75">
      <c r="A38" s="10" t="s">
        <v>17</v>
      </c>
      <c r="B38" s="10">
        <v>37</v>
      </c>
      <c r="C38" s="13" t="s">
        <v>16</v>
      </c>
      <c r="D38" s="11" t="s">
        <v>157</v>
      </c>
      <c r="E38" s="10" t="s">
        <v>156</v>
      </c>
      <c r="F38" s="20" t="s">
        <v>147</v>
      </c>
      <c r="G38" s="10" t="s">
        <v>83</v>
      </c>
      <c r="H38" s="10">
        <v>30</v>
      </c>
      <c r="I38" s="10">
        <v>9</v>
      </c>
      <c r="J38" s="10">
        <v>22</v>
      </c>
      <c r="K38" s="10">
        <v>61</v>
      </c>
      <c r="L38" s="10">
        <v>0</v>
      </c>
      <c r="M38" s="10">
        <v>61</v>
      </c>
      <c r="N38" s="13" t="s">
        <v>471</v>
      </c>
      <c r="O38" s="10"/>
      <c r="P38" s="13" t="s">
        <v>146</v>
      </c>
    </row>
    <row r="39" spans="1:23" s="18" customFormat="1" ht="37.5">
      <c r="A39" s="10" t="s">
        <v>17</v>
      </c>
      <c r="B39" s="10">
        <v>38</v>
      </c>
      <c r="C39" s="10" t="s">
        <v>16</v>
      </c>
      <c r="D39" s="11" t="s">
        <v>426</v>
      </c>
      <c r="E39" s="12" t="s">
        <v>427</v>
      </c>
      <c r="F39" s="10" t="s">
        <v>396</v>
      </c>
      <c r="G39" s="13">
        <v>9</v>
      </c>
      <c r="H39" s="11">
        <v>26</v>
      </c>
      <c r="I39" s="11">
        <v>14</v>
      </c>
      <c r="J39" s="11">
        <v>20</v>
      </c>
      <c r="K39" s="13">
        <v>60</v>
      </c>
      <c r="L39" s="10">
        <v>0</v>
      </c>
      <c r="M39" s="10">
        <f>K39</f>
        <v>60</v>
      </c>
      <c r="N39" s="13" t="s">
        <v>471</v>
      </c>
      <c r="O39" s="13"/>
      <c r="P39" s="54" t="s">
        <v>397</v>
      </c>
      <c r="Q39" s="16"/>
      <c r="R39" s="16"/>
      <c r="S39" s="16"/>
      <c r="T39" s="16"/>
      <c r="U39" s="16"/>
      <c r="V39" s="16"/>
      <c r="W39" s="16"/>
    </row>
    <row r="40" spans="1:16" s="16" customFormat="1" ht="36.75" customHeight="1">
      <c r="A40" s="10" t="s">
        <v>17</v>
      </c>
      <c r="B40" s="10">
        <v>39</v>
      </c>
      <c r="C40" s="10" t="s">
        <v>16</v>
      </c>
      <c r="D40" s="10" t="s">
        <v>295</v>
      </c>
      <c r="E40" s="13" t="s">
        <v>296</v>
      </c>
      <c r="F40" s="10" t="s">
        <v>262</v>
      </c>
      <c r="G40" s="10">
        <v>9</v>
      </c>
      <c r="H40" s="11">
        <v>26</v>
      </c>
      <c r="I40" s="11">
        <v>10</v>
      </c>
      <c r="J40" s="11">
        <v>24</v>
      </c>
      <c r="K40" s="10">
        <v>60</v>
      </c>
      <c r="L40" s="10">
        <v>0</v>
      </c>
      <c r="M40" s="10">
        <v>60</v>
      </c>
      <c r="N40" s="13" t="s">
        <v>471</v>
      </c>
      <c r="O40" s="13"/>
      <c r="P40" s="10" t="s">
        <v>248</v>
      </c>
    </row>
    <row r="41" spans="1:16" s="17" customFormat="1" ht="78.75">
      <c r="A41" s="10" t="s">
        <v>17</v>
      </c>
      <c r="B41" s="10">
        <v>40</v>
      </c>
      <c r="C41" s="10" t="s">
        <v>16</v>
      </c>
      <c r="D41" s="11" t="s">
        <v>297</v>
      </c>
      <c r="E41" s="11" t="s">
        <v>298</v>
      </c>
      <c r="F41" s="24" t="s">
        <v>262</v>
      </c>
      <c r="G41" s="11">
        <v>9</v>
      </c>
      <c r="H41" s="11">
        <v>24</v>
      </c>
      <c r="I41" s="11">
        <v>10</v>
      </c>
      <c r="J41" s="11">
        <v>26</v>
      </c>
      <c r="K41" s="11">
        <v>60</v>
      </c>
      <c r="L41" s="10">
        <v>0</v>
      </c>
      <c r="M41" s="10">
        <v>60</v>
      </c>
      <c r="N41" s="13" t="s">
        <v>471</v>
      </c>
      <c r="O41" s="11"/>
      <c r="P41" s="11" t="s">
        <v>248</v>
      </c>
    </row>
    <row r="42" spans="1:16" s="4" customFormat="1" ht="78.75">
      <c r="A42" s="10" t="s">
        <v>17</v>
      </c>
      <c r="B42" s="10">
        <v>41</v>
      </c>
      <c r="C42" s="10" t="s">
        <v>16</v>
      </c>
      <c r="D42" s="11" t="s">
        <v>299</v>
      </c>
      <c r="E42" s="11" t="s">
        <v>300</v>
      </c>
      <c r="F42" s="24" t="s">
        <v>262</v>
      </c>
      <c r="G42" s="11">
        <v>9</v>
      </c>
      <c r="H42" s="11">
        <v>27</v>
      </c>
      <c r="I42" s="11">
        <v>10</v>
      </c>
      <c r="J42" s="11">
        <v>23</v>
      </c>
      <c r="K42" s="11">
        <v>60</v>
      </c>
      <c r="L42" s="10">
        <v>0</v>
      </c>
      <c r="M42" s="10">
        <v>60</v>
      </c>
      <c r="N42" s="13" t="s">
        <v>471</v>
      </c>
      <c r="O42" s="11"/>
      <c r="P42" s="11" t="s">
        <v>248</v>
      </c>
    </row>
    <row r="43" spans="1:16" s="16" customFormat="1" ht="78.75">
      <c r="A43" s="10" t="s">
        <v>17</v>
      </c>
      <c r="B43" s="10">
        <v>42</v>
      </c>
      <c r="C43" s="10" t="s">
        <v>16</v>
      </c>
      <c r="D43" s="11" t="s">
        <v>301</v>
      </c>
      <c r="E43" s="13" t="s">
        <v>302</v>
      </c>
      <c r="F43" s="9" t="s">
        <v>262</v>
      </c>
      <c r="G43" s="10">
        <v>9</v>
      </c>
      <c r="H43" s="10">
        <v>27</v>
      </c>
      <c r="I43" s="10">
        <v>10</v>
      </c>
      <c r="J43" s="10">
        <v>22</v>
      </c>
      <c r="K43" s="10">
        <v>59</v>
      </c>
      <c r="L43" s="10">
        <v>0</v>
      </c>
      <c r="M43" s="10">
        <v>59</v>
      </c>
      <c r="N43" s="13" t="s">
        <v>471</v>
      </c>
      <c r="O43" s="10"/>
      <c r="P43" s="11" t="s">
        <v>248</v>
      </c>
    </row>
    <row r="44" spans="1:23" s="4" customFormat="1" ht="36.75" customHeight="1">
      <c r="A44" s="10" t="s">
        <v>17</v>
      </c>
      <c r="B44" s="10">
        <v>43</v>
      </c>
      <c r="C44" s="10" t="s">
        <v>16</v>
      </c>
      <c r="D44" s="11" t="s">
        <v>428</v>
      </c>
      <c r="E44" s="13" t="s">
        <v>429</v>
      </c>
      <c r="F44" s="10" t="s">
        <v>396</v>
      </c>
      <c r="G44" s="10">
        <v>9</v>
      </c>
      <c r="H44" s="10">
        <v>18</v>
      </c>
      <c r="I44" s="10">
        <v>9</v>
      </c>
      <c r="J44" s="10">
        <v>30</v>
      </c>
      <c r="K44" s="10">
        <v>57</v>
      </c>
      <c r="L44" s="10">
        <v>0</v>
      </c>
      <c r="M44" s="10">
        <f>K44</f>
        <v>57</v>
      </c>
      <c r="N44" s="13" t="s">
        <v>471</v>
      </c>
      <c r="O44" s="10"/>
      <c r="P44" s="54" t="s">
        <v>397</v>
      </c>
      <c r="Q44" s="16"/>
      <c r="R44" s="16"/>
      <c r="S44" s="16"/>
      <c r="T44" s="16"/>
      <c r="U44" s="16"/>
      <c r="V44" s="16"/>
      <c r="W44" s="16"/>
    </row>
    <row r="45" spans="1:16" s="17" customFormat="1" ht="78.75">
      <c r="A45" s="10" t="s">
        <v>17</v>
      </c>
      <c r="B45" s="10">
        <v>44</v>
      </c>
      <c r="C45" s="13" t="s">
        <v>16</v>
      </c>
      <c r="D45" s="11" t="s">
        <v>155</v>
      </c>
      <c r="E45" s="12" t="s">
        <v>154</v>
      </c>
      <c r="F45" s="20" t="s">
        <v>147</v>
      </c>
      <c r="G45" s="13" t="s">
        <v>88</v>
      </c>
      <c r="H45" s="11">
        <v>24</v>
      </c>
      <c r="I45" s="11">
        <v>9</v>
      </c>
      <c r="J45" s="11">
        <v>23</v>
      </c>
      <c r="K45" s="13">
        <v>56</v>
      </c>
      <c r="L45" s="10">
        <v>0</v>
      </c>
      <c r="M45" s="10">
        <v>56</v>
      </c>
      <c r="N45" s="13" t="s">
        <v>471</v>
      </c>
      <c r="O45" s="13"/>
      <c r="P45" s="13" t="s">
        <v>146</v>
      </c>
    </row>
    <row r="46" spans="1:16" s="6" customFormat="1" ht="94.5">
      <c r="A46" s="10" t="s">
        <v>17</v>
      </c>
      <c r="B46" s="10">
        <v>45</v>
      </c>
      <c r="C46" s="5" t="s">
        <v>16</v>
      </c>
      <c r="D46" s="3" t="s">
        <v>92</v>
      </c>
      <c r="E46" s="13" t="s">
        <v>91</v>
      </c>
      <c r="F46" s="3" t="s">
        <v>68</v>
      </c>
      <c r="G46" s="13" t="s">
        <v>88</v>
      </c>
      <c r="H46" s="11">
        <v>27</v>
      </c>
      <c r="I46" s="11">
        <v>9</v>
      </c>
      <c r="J46" s="11">
        <v>20</v>
      </c>
      <c r="K46" s="13">
        <v>56</v>
      </c>
      <c r="L46" s="13">
        <v>0</v>
      </c>
      <c r="M46" s="10">
        <v>56</v>
      </c>
      <c r="N46" s="13" t="s">
        <v>471</v>
      </c>
      <c r="O46" s="5"/>
      <c r="P46" s="11" t="s">
        <v>67</v>
      </c>
    </row>
    <row r="47" spans="1:16" s="4" customFormat="1" ht="110.25">
      <c r="A47" s="10" t="s">
        <v>17</v>
      </c>
      <c r="B47" s="10">
        <v>46</v>
      </c>
      <c r="C47" s="11" t="s">
        <v>16</v>
      </c>
      <c r="D47" s="32" t="s">
        <v>185</v>
      </c>
      <c r="E47" s="37" t="s">
        <v>184</v>
      </c>
      <c r="F47" s="11" t="s">
        <v>175</v>
      </c>
      <c r="G47" s="11">
        <v>9</v>
      </c>
      <c r="H47" s="11">
        <v>25.5</v>
      </c>
      <c r="I47" s="11">
        <v>11.5</v>
      </c>
      <c r="J47" s="11">
        <v>19</v>
      </c>
      <c r="K47" s="11">
        <f>H47+I47+J47</f>
        <v>56</v>
      </c>
      <c r="L47" s="11">
        <v>0</v>
      </c>
      <c r="M47" s="10">
        <v>56</v>
      </c>
      <c r="N47" s="13" t="s">
        <v>471</v>
      </c>
      <c r="O47" s="11"/>
      <c r="P47" s="11" t="s">
        <v>174</v>
      </c>
    </row>
    <row r="48" spans="1:16" s="16" customFormat="1" ht="78.75">
      <c r="A48" s="10" t="s">
        <v>17</v>
      </c>
      <c r="B48" s="10">
        <v>47</v>
      </c>
      <c r="C48" s="13" t="s">
        <v>16</v>
      </c>
      <c r="D48" s="11" t="s">
        <v>173</v>
      </c>
      <c r="E48" s="13" t="s">
        <v>172</v>
      </c>
      <c r="F48" s="29" t="s">
        <v>165</v>
      </c>
      <c r="G48" s="13">
        <v>9</v>
      </c>
      <c r="H48" s="11">
        <v>19</v>
      </c>
      <c r="I48" s="11">
        <v>14</v>
      </c>
      <c r="J48" s="11">
        <v>22</v>
      </c>
      <c r="K48" s="13">
        <v>55</v>
      </c>
      <c r="L48" s="13">
        <v>0</v>
      </c>
      <c r="M48" s="10">
        <v>55</v>
      </c>
      <c r="N48" s="13" t="s">
        <v>471</v>
      </c>
      <c r="O48" s="11"/>
      <c r="P48" s="10" t="s">
        <v>164</v>
      </c>
    </row>
    <row r="49" spans="1:16" s="4" customFormat="1" ht="78.75">
      <c r="A49" s="10" t="s">
        <v>17</v>
      </c>
      <c r="B49" s="10">
        <v>48</v>
      </c>
      <c r="C49" s="10" t="s">
        <v>16</v>
      </c>
      <c r="D49" s="11" t="s">
        <v>303</v>
      </c>
      <c r="E49" s="11" t="s">
        <v>304</v>
      </c>
      <c r="F49" s="24" t="s">
        <v>262</v>
      </c>
      <c r="G49" s="11">
        <v>9</v>
      </c>
      <c r="H49" s="11">
        <v>11</v>
      </c>
      <c r="I49" s="11">
        <v>12</v>
      </c>
      <c r="J49" s="11">
        <v>22</v>
      </c>
      <c r="K49" s="11">
        <v>55</v>
      </c>
      <c r="L49" s="10">
        <v>0</v>
      </c>
      <c r="M49" s="10">
        <v>55</v>
      </c>
      <c r="N49" s="13" t="s">
        <v>471</v>
      </c>
      <c r="O49" s="11"/>
      <c r="P49" s="11" t="s">
        <v>248</v>
      </c>
    </row>
    <row r="50" spans="1:16" s="16" customFormat="1" ht="78.75">
      <c r="A50" s="10" t="s">
        <v>17</v>
      </c>
      <c r="B50" s="10">
        <v>49</v>
      </c>
      <c r="C50" s="10" t="s">
        <v>16</v>
      </c>
      <c r="D50" s="11" t="s">
        <v>305</v>
      </c>
      <c r="E50" s="13" t="s">
        <v>306</v>
      </c>
      <c r="F50" s="9" t="s">
        <v>262</v>
      </c>
      <c r="G50" s="10">
        <v>9</v>
      </c>
      <c r="H50" s="10">
        <v>19</v>
      </c>
      <c r="I50" s="10">
        <v>13</v>
      </c>
      <c r="J50" s="10">
        <v>22</v>
      </c>
      <c r="K50" s="10">
        <v>54</v>
      </c>
      <c r="L50" s="10">
        <v>0</v>
      </c>
      <c r="M50" s="10">
        <v>54</v>
      </c>
      <c r="N50" s="13" t="s">
        <v>471</v>
      </c>
      <c r="O50" s="10"/>
      <c r="P50" s="11" t="s">
        <v>248</v>
      </c>
    </row>
    <row r="51" spans="1:16" ht="78.75">
      <c r="A51" s="10" t="s">
        <v>17</v>
      </c>
      <c r="B51" s="10">
        <v>50</v>
      </c>
      <c r="C51" s="10" t="s">
        <v>16</v>
      </c>
      <c r="D51" s="11" t="s">
        <v>307</v>
      </c>
      <c r="E51" s="13" t="s">
        <v>308</v>
      </c>
      <c r="F51" s="9" t="s">
        <v>262</v>
      </c>
      <c r="G51" s="10">
        <v>9</v>
      </c>
      <c r="H51" s="10">
        <v>21</v>
      </c>
      <c r="I51" s="10">
        <v>9</v>
      </c>
      <c r="J51" s="10">
        <v>24</v>
      </c>
      <c r="K51" s="10">
        <v>54</v>
      </c>
      <c r="L51" s="10">
        <v>0</v>
      </c>
      <c r="M51" s="10">
        <v>54</v>
      </c>
      <c r="N51" s="13" t="s">
        <v>471</v>
      </c>
      <c r="O51" s="10"/>
      <c r="P51" s="10" t="s">
        <v>248</v>
      </c>
    </row>
    <row r="52" spans="1:16" s="16" customFormat="1" ht="36.75" customHeight="1">
      <c r="A52" s="10" t="s">
        <v>17</v>
      </c>
      <c r="B52" s="10">
        <v>51</v>
      </c>
      <c r="C52" s="10" t="s">
        <v>16</v>
      </c>
      <c r="D52" s="10" t="s">
        <v>430</v>
      </c>
      <c r="E52" s="10" t="s">
        <v>431</v>
      </c>
      <c r="F52" s="10" t="s">
        <v>396</v>
      </c>
      <c r="G52" s="10">
        <v>9</v>
      </c>
      <c r="H52" s="10">
        <v>24</v>
      </c>
      <c r="I52" s="10">
        <v>10</v>
      </c>
      <c r="J52" s="10">
        <v>20</v>
      </c>
      <c r="K52" s="10">
        <v>54</v>
      </c>
      <c r="L52" s="10">
        <v>0</v>
      </c>
      <c r="M52" s="10">
        <f>K52</f>
        <v>54</v>
      </c>
      <c r="N52" s="13" t="s">
        <v>471</v>
      </c>
      <c r="O52" s="10"/>
      <c r="P52" s="54" t="s">
        <v>397</v>
      </c>
    </row>
    <row r="53" spans="1:23" s="17" customFormat="1" ht="36.75" customHeight="1">
      <c r="A53" s="10" t="s">
        <v>17</v>
      </c>
      <c r="B53" s="10">
        <v>52</v>
      </c>
      <c r="C53" s="10" t="s">
        <v>16</v>
      </c>
      <c r="D53" s="11" t="s">
        <v>432</v>
      </c>
      <c r="E53" s="21" t="s">
        <v>433</v>
      </c>
      <c r="F53" s="39" t="s">
        <v>396</v>
      </c>
      <c r="G53" s="10">
        <v>9</v>
      </c>
      <c r="H53" s="10">
        <v>23</v>
      </c>
      <c r="I53" s="10">
        <v>11</v>
      </c>
      <c r="J53" s="10">
        <v>20</v>
      </c>
      <c r="K53" s="10">
        <v>54</v>
      </c>
      <c r="L53" s="10">
        <v>0</v>
      </c>
      <c r="M53" s="10">
        <f>K53</f>
        <v>54</v>
      </c>
      <c r="N53" s="13" t="s">
        <v>471</v>
      </c>
      <c r="O53" s="10"/>
      <c r="P53" s="54" t="s">
        <v>397</v>
      </c>
      <c r="Q53" s="18"/>
      <c r="R53" s="18"/>
      <c r="S53" s="18"/>
      <c r="T53" s="18"/>
      <c r="U53" s="18"/>
      <c r="V53" s="18"/>
      <c r="W53" s="18"/>
    </row>
    <row r="54" spans="1:23" s="4" customFormat="1" ht="36.75" customHeight="1">
      <c r="A54" s="10" t="s">
        <v>17</v>
      </c>
      <c r="B54" s="10">
        <v>53</v>
      </c>
      <c r="C54" s="10" t="s">
        <v>16</v>
      </c>
      <c r="D54" s="11" t="s">
        <v>434</v>
      </c>
      <c r="E54" s="21" t="s">
        <v>435</v>
      </c>
      <c r="F54" s="10" t="s">
        <v>396</v>
      </c>
      <c r="G54" s="10">
        <v>9</v>
      </c>
      <c r="H54" s="10">
        <v>21</v>
      </c>
      <c r="I54" s="10">
        <v>13</v>
      </c>
      <c r="J54" s="10">
        <v>20</v>
      </c>
      <c r="K54" s="10">
        <v>54</v>
      </c>
      <c r="L54" s="10">
        <v>0</v>
      </c>
      <c r="M54" s="10">
        <f>K54</f>
        <v>54</v>
      </c>
      <c r="N54" s="13" t="s">
        <v>471</v>
      </c>
      <c r="O54" s="10"/>
      <c r="P54" s="54" t="s">
        <v>397</v>
      </c>
      <c r="Q54" s="18"/>
      <c r="R54" s="18"/>
      <c r="S54" s="18"/>
      <c r="T54" s="18"/>
      <c r="U54" s="18"/>
      <c r="V54" s="18"/>
      <c r="W54" s="18"/>
    </row>
    <row r="55" spans="1:16" s="31" customFormat="1" ht="78.75">
      <c r="A55" s="10" t="s">
        <v>17</v>
      </c>
      <c r="B55" s="10">
        <v>54</v>
      </c>
      <c r="C55" s="32" t="s">
        <v>16</v>
      </c>
      <c r="D55" s="32" t="s">
        <v>23</v>
      </c>
      <c r="E55" s="32" t="s">
        <v>22</v>
      </c>
      <c r="F55" s="32" t="s">
        <v>19</v>
      </c>
      <c r="G55" s="32">
        <v>9</v>
      </c>
      <c r="H55" s="32">
        <v>15</v>
      </c>
      <c r="I55" s="32">
        <v>13</v>
      </c>
      <c r="J55" s="32">
        <v>24</v>
      </c>
      <c r="K55" s="32">
        <v>52</v>
      </c>
      <c r="L55" s="32">
        <v>0</v>
      </c>
      <c r="M55" s="20">
        <v>52</v>
      </c>
      <c r="N55" s="13" t="s">
        <v>471</v>
      </c>
      <c r="O55" s="32"/>
      <c r="P55" s="32" t="s">
        <v>18</v>
      </c>
    </row>
    <row r="56" spans="1:16" s="4" customFormat="1" ht="78.75">
      <c r="A56" s="10" t="s">
        <v>17</v>
      </c>
      <c r="B56" s="10">
        <v>55</v>
      </c>
      <c r="C56" s="13" t="s">
        <v>16</v>
      </c>
      <c r="D56" s="11" t="s">
        <v>171</v>
      </c>
      <c r="E56" s="13" t="s">
        <v>170</v>
      </c>
      <c r="F56" s="39" t="s">
        <v>165</v>
      </c>
      <c r="G56" s="10">
        <v>9</v>
      </c>
      <c r="H56" s="11">
        <v>20</v>
      </c>
      <c r="I56" s="11">
        <v>11</v>
      </c>
      <c r="J56" s="11">
        <v>20</v>
      </c>
      <c r="K56" s="10">
        <v>51</v>
      </c>
      <c r="L56" s="13">
        <v>0</v>
      </c>
      <c r="M56" s="10">
        <v>51</v>
      </c>
      <c r="N56" s="13" t="s">
        <v>471</v>
      </c>
      <c r="O56" s="13"/>
      <c r="P56" s="10" t="s">
        <v>164</v>
      </c>
    </row>
    <row r="57" spans="1:16" s="16" customFormat="1" ht="36.75" customHeight="1">
      <c r="A57" s="10" t="s">
        <v>17</v>
      </c>
      <c r="B57" s="10">
        <v>56</v>
      </c>
      <c r="C57" s="10" t="s">
        <v>16</v>
      </c>
      <c r="D57" s="10" t="s">
        <v>436</v>
      </c>
      <c r="E57" s="13" t="s">
        <v>437</v>
      </c>
      <c r="F57" s="10" t="s">
        <v>396</v>
      </c>
      <c r="G57" s="10">
        <v>9</v>
      </c>
      <c r="H57" s="11">
        <v>22</v>
      </c>
      <c r="I57" s="11">
        <v>9</v>
      </c>
      <c r="J57" s="11">
        <v>20</v>
      </c>
      <c r="K57" s="10">
        <v>51</v>
      </c>
      <c r="L57" s="10">
        <v>0</v>
      </c>
      <c r="M57" s="10">
        <f>K57</f>
        <v>51</v>
      </c>
      <c r="N57" s="13" t="s">
        <v>471</v>
      </c>
      <c r="O57" s="13"/>
      <c r="P57" s="54" t="s">
        <v>397</v>
      </c>
    </row>
    <row r="58" spans="1:16" ht="78.75">
      <c r="A58" s="10" t="s">
        <v>17</v>
      </c>
      <c r="B58" s="10">
        <v>57</v>
      </c>
      <c r="C58" s="10" t="s">
        <v>16</v>
      </c>
      <c r="D58" s="10" t="s">
        <v>309</v>
      </c>
      <c r="E58" s="10" t="s">
        <v>310</v>
      </c>
      <c r="F58" s="10" t="s">
        <v>262</v>
      </c>
      <c r="G58" s="10">
        <v>9</v>
      </c>
      <c r="H58" s="10">
        <v>18</v>
      </c>
      <c r="I58" s="10">
        <v>10</v>
      </c>
      <c r="J58" s="10">
        <v>22</v>
      </c>
      <c r="K58" s="10">
        <v>50</v>
      </c>
      <c r="L58" s="10">
        <v>0</v>
      </c>
      <c r="M58" s="10">
        <v>50</v>
      </c>
      <c r="N58" s="13" t="s">
        <v>471</v>
      </c>
      <c r="O58" s="10"/>
      <c r="P58" s="13" t="s">
        <v>248</v>
      </c>
    </row>
    <row r="59" spans="1:16" s="4" customFormat="1" ht="36.75" customHeight="1">
      <c r="A59" s="10" t="s">
        <v>17</v>
      </c>
      <c r="B59" s="10">
        <v>58</v>
      </c>
      <c r="C59" s="10" t="s">
        <v>16</v>
      </c>
      <c r="D59" s="11" t="s">
        <v>438</v>
      </c>
      <c r="E59" s="11" t="s">
        <v>439</v>
      </c>
      <c r="F59" s="10" t="s">
        <v>396</v>
      </c>
      <c r="G59" s="11">
        <v>9</v>
      </c>
      <c r="H59" s="11">
        <v>18</v>
      </c>
      <c r="I59" s="11">
        <v>9</v>
      </c>
      <c r="J59" s="11">
        <v>20</v>
      </c>
      <c r="K59" s="11">
        <v>47</v>
      </c>
      <c r="L59" s="10">
        <v>0</v>
      </c>
      <c r="M59" s="10">
        <f>K59</f>
        <v>47</v>
      </c>
      <c r="N59" s="13" t="s">
        <v>471</v>
      </c>
      <c r="O59" s="11"/>
      <c r="P59" s="54" t="s">
        <v>397</v>
      </c>
    </row>
    <row r="60" spans="1:23" s="16" customFormat="1" ht="36.75" customHeight="1">
      <c r="A60" s="10" t="s">
        <v>17</v>
      </c>
      <c r="B60" s="10">
        <v>59</v>
      </c>
      <c r="C60" s="10" t="s">
        <v>16</v>
      </c>
      <c r="D60" s="11" t="s">
        <v>414</v>
      </c>
      <c r="E60" s="13" t="s">
        <v>440</v>
      </c>
      <c r="F60" s="10" t="s">
        <v>396</v>
      </c>
      <c r="G60" s="10">
        <v>9</v>
      </c>
      <c r="H60" s="10">
        <v>14</v>
      </c>
      <c r="I60" s="10">
        <v>6</v>
      </c>
      <c r="J60" s="10">
        <v>20</v>
      </c>
      <c r="K60" s="10">
        <v>40</v>
      </c>
      <c r="L60" s="10">
        <v>0</v>
      </c>
      <c r="M60" s="10">
        <f>K60</f>
        <v>40</v>
      </c>
      <c r="N60" s="13" t="s">
        <v>471</v>
      </c>
      <c r="O60" s="10"/>
      <c r="P60" s="54" t="s">
        <v>397</v>
      </c>
      <c r="Q60" s="17"/>
      <c r="R60" s="17"/>
      <c r="S60" s="17"/>
      <c r="T60" s="17"/>
      <c r="U60" s="17"/>
      <c r="V60" s="17"/>
      <c r="W60" s="17"/>
    </row>
    <row r="61" spans="1:16" s="18" customFormat="1" ht="78.75">
      <c r="A61" s="10" t="s">
        <v>17</v>
      </c>
      <c r="B61" s="10">
        <v>60</v>
      </c>
      <c r="C61" s="13" t="s">
        <v>16</v>
      </c>
      <c r="D61" s="11" t="s">
        <v>169</v>
      </c>
      <c r="E61" s="12" t="s">
        <v>168</v>
      </c>
      <c r="F61" s="14" t="s">
        <v>165</v>
      </c>
      <c r="G61" s="10">
        <v>9</v>
      </c>
      <c r="H61" s="11">
        <v>6</v>
      </c>
      <c r="I61" s="11">
        <v>14</v>
      </c>
      <c r="J61" s="11">
        <v>18</v>
      </c>
      <c r="K61" s="11">
        <v>38</v>
      </c>
      <c r="L61" s="13">
        <v>0</v>
      </c>
      <c r="M61" s="10">
        <v>38</v>
      </c>
      <c r="N61" s="13" t="s">
        <v>471</v>
      </c>
      <c r="O61" s="13"/>
      <c r="P61" s="11" t="s">
        <v>164</v>
      </c>
    </row>
    <row r="62" spans="1:23" ht="36.75" customHeight="1">
      <c r="A62" s="10" t="s">
        <v>17</v>
      </c>
      <c r="B62" s="10">
        <v>61</v>
      </c>
      <c r="C62" s="10" t="s">
        <v>16</v>
      </c>
      <c r="D62" s="10" t="s">
        <v>441</v>
      </c>
      <c r="E62" s="10" t="s">
        <v>442</v>
      </c>
      <c r="F62" s="10" t="s">
        <v>396</v>
      </c>
      <c r="G62" s="10">
        <v>9</v>
      </c>
      <c r="H62" s="10">
        <v>2</v>
      </c>
      <c r="I62" s="10">
        <v>12</v>
      </c>
      <c r="J62" s="10">
        <v>20</v>
      </c>
      <c r="K62" s="10">
        <v>34</v>
      </c>
      <c r="L62" s="10">
        <v>0</v>
      </c>
      <c r="M62" s="10">
        <f>K62</f>
        <v>34</v>
      </c>
      <c r="N62" s="13" t="s">
        <v>471</v>
      </c>
      <c r="O62" s="10"/>
      <c r="P62" s="54" t="s">
        <v>397</v>
      </c>
      <c r="Q62" s="4"/>
      <c r="R62" s="4"/>
      <c r="S62" s="4"/>
      <c r="T62" s="4"/>
      <c r="U62" s="4"/>
      <c r="V62" s="4"/>
      <c r="W62" s="4"/>
    </row>
    <row r="63" spans="1:16" s="18" customFormat="1" ht="78.75">
      <c r="A63" s="10" t="s">
        <v>17</v>
      </c>
      <c r="B63" s="10">
        <v>62</v>
      </c>
      <c r="C63" s="10" t="s">
        <v>16</v>
      </c>
      <c r="D63" s="11" t="s">
        <v>132</v>
      </c>
      <c r="E63" s="21" t="s">
        <v>131</v>
      </c>
      <c r="F63" s="10" t="s">
        <v>117</v>
      </c>
      <c r="G63" s="10">
        <v>9</v>
      </c>
      <c r="H63" s="10">
        <v>10</v>
      </c>
      <c r="I63" s="10">
        <v>3</v>
      </c>
      <c r="J63" s="10">
        <v>20</v>
      </c>
      <c r="K63" s="10">
        <v>33</v>
      </c>
      <c r="L63" s="10">
        <v>0</v>
      </c>
      <c r="M63" s="10">
        <v>33</v>
      </c>
      <c r="N63" s="13" t="s">
        <v>471</v>
      </c>
      <c r="O63" s="10"/>
      <c r="P63" s="27" t="s">
        <v>120</v>
      </c>
    </row>
    <row r="64" spans="1:16" s="17" customFormat="1" ht="78.75">
      <c r="A64" s="10" t="s">
        <v>17</v>
      </c>
      <c r="B64" s="10">
        <v>63</v>
      </c>
      <c r="C64" s="13" t="s">
        <v>16</v>
      </c>
      <c r="D64" s="11" t="s">
        <v>167</v>
      </c>
      <c r="E64" s="10" t="s">
        <v>166</v>
      </c>
      <c r="F64" s="14" t="s">
        <v>165</v>
      </c>
      <c r="G64" s="10">
        <v>9</v>
      </c>
      <c r="H64" s="10">
        <v>0</v>
      </c>
      <c r="I64" s="10">
        <v>8</v>
      </c>
      <c r="J64" s="10">
        <v>20</v>
      </c>
      <c r="K64" s="10">
        <v>28</v>
      </c>
      <c r="L64" s="13">
        <v>0</v>
      </c>
      <c r="M64" s="10">
        <v>28</v>
      </c>
      <c r="N64" s="13" t="s">
        <v>471</v>
      </c>
      <c r="O64" s="10"/>
      <c r="P64" s="10" t="s">
        <v>164</v>
      </c>
    </row>
    <row r="65" ht="15.75">
      <c r="M65" s="56">
        <f>SUM(M2:M64)</f>
        <v>4003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0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5"/>
  <sheetViews>
    <sheetView view="pageBreakPreview" zoomScale="60" zoomScaleNormal="70" zoomScalePageLayoutView="0" workbookViewId="0" topLeftCell="A7">
      <selection activeCell="O10" sqref="O10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16.8515625" style="7" customWidth="1"/>
    <col min="4" max="4" width="8.7109375" style="4" bestFit="1" customWidth="1"/>
    <col min="5" max="5" width="27.421875" style="7" customWidth="1"/>
    <col min="6" max="6" width="36.421875" style="7" customWidth="1"/>
    <col min="7" max="7" width="7.7109375" style="15" bestFit="1" customWidth="1"/>
    <col min="8" max="8" width="9.7109375" style="41" customWidth="1"/>
    <col min="9" max="10" width="9.421875" style="41" customWidth="1"/>
    <col min="11" max="11" width="7.57421875" style="15" bestFit="1" customWidth="1"/>
    <col min="12" max="12" width="13.7109375" style="15" bestFit="1" customWidth="1"/>
    <col min="13" max="13" width="8.28125" style="56" bestFit="1" customWidth="1"/>
    <col min="14" max="14" width="8.7109375" style="7" customWidth="1"/>
    <col min="15" max="15" width="19.421875" style="7" customWidth="1"/>
    <col min="16" max="16" width="28.57421875" style="4" bestFit="1" customWidth="1"/>
    <col min="17" max="16384" width="9.140625" style="7" customWidth="1"/>
  </cols>
  <sheetData>
    <row r="1" spans="1:16" s="2" customFormat="1" ht="87.75" customHeight="1">
      <c r="A1" s="13" t="s">
        <v>6</v>
      </c>
      <c r="B1" s="13" t="s">
        <v>0</v>
      </c>
      <c r="C1" s="13" t="s">
        <v>11</v>
      </c>
      <c r="D1" s="11" t="s">
        <v>1</v>
      </c>
      <c r="E1" s="13" t="s">
        <v>2</v>
      </c>
      <c r="F1" s="13" t="s">
        <v>12</v>
      </c>
      <c r="G1" s="13" t="s">
        <v>9</v>
      </c>
      <c r="H1" s="11" t="s">
        <v>13</v>
      </c>
      <c r="I1" s="11" t="s">
        <v>14</v>
      </c>
      <c r="J1" s="11" t="s">
        <v>15</v>
      </c>
      <c r="K1" s="13" t="s">
        <v>7</v>
      </c>
      <c r="L1" s="13" t="s">
        <v>4</v>
      </c>
      <c r="M1" s="10" t="s">
        <v>8</v>
      </c>
      <c r="N1" s="13" t="s">
        <v>10</v>
      </c>
      <c r="O1" s="13" t="s">
        <v>5</v>
      </c>
      <c r="P1" s="11" t="s">
        <v>3</v>
      </c>
    </row>
    <row r="2" spans="1:16" s="18" customFormat="1" ht="79.5" customHeight="1">
      <c r="A2" s="10" t="s">
        <v>17</v>
      </c>
      <c r="B2" s="11">
        <v>1</v>
      </c>
      <c r="C2" s="10" t="s">
        <v>16</v>
      </c>
      <c r="D2" s="11" t="s">
        <v>194</v>
      </c>
      <c r="E2" s="21" t="s">
        <v>195</v>
      </c>
      <c r="F2" s="10" t="s">
        <v>196</v>
      </c>
      <c r="G2" s="13">
        <v>10</v>
      </c>
      <c r="H2" s="11">
        <v>55</v>
      </c>
      <c r="I2" s="10">
        <v>14</v>
      </c>
      <c r="J2" s="11">
        <v>30</v>
      </c>
      <c r="K2" s="13">
        <v>89</v>
      </c>
      <c r="L2" s="10">
        <v>0</v>
      </c>
      <c r="M2" s="10">
        <v>89</v>
      </c>
      <c r="N2" s="61" t="s">
        <v>197</v>
      </c>
      <c r="O2" s="46"/>
      <c r="P2" s="11" t="s">
        <v>198</v>
      </c>
    </row>
    <row r="3" spans="1:16" s="6" customFormat="1" ht="79.5" customHeight="1">
      <c r="A3" s="10" t="s">
        <v>17</v>
      </c>
      <c r="B3" s="11">
        <v>2</v>
      </c>
      <c r="C3" s="10" t="s">
        <v>16</v>
      </c>
      <c r="D3" s="11" t="s">
        <v>413</v>
      </c>
      <c r="E3" s="21" t="s">
        <v>412</v>
      </c>
      <c r="F3" s="10" t="s">
        <v>396</v>
      </c>
      <c r="G3" s="10">
        <v>10</v>
      </c>
      <c r="H3" s="10">
        <v>45</v>
      </c>
      <c r="I3" s="10">
        <v>18</v>
      </c>
      <c r="J3" s="10">
        <v>25</v>
      </c>
      <c r="K3" s="10">
        <v>88</v>
      </c>
      <c r="L3" s="10">
        <v>0</v>
      </c>
      <c r="M3" s="10">
        <f>K3</f>
        <v>88</v>
      </c>
      <c r="N3" s="61" t="s">
        <v>197</v>
      </c>
      <c r="O3" s="10"/>
      <c r="P3" s="54" t="s">
        <v>397</v>
      </c>
    </row>
    <row r="4" spans="1:16" s="6" customFormat="1" ht="87.75" customHeight="1">
      <c r="A4" s="10" t="s">
        <v>17</v>
      </c>
      <c r="B4" s="11">
        <v>3</v>
      </c>
      <c r="C4" s="10" t="s">
        <v>16</v>
      </c>
      <c r="D4" s="11" t="s">
        <v>130</v>
      </c>
      <c r="E4" s="21" t="s">
        <v>129</v>
      </c>
      <c r="F4" s="10" t="s">
        <v>117</v>
      </c>
      <c r="G4" s="10">
        <v>10</v>
      </c>
      <c r="H4" s="10">
        <v>37</v>
      </c>
      <c r="I4" s="10">
        <v>15</v>
      </c>
      <c r="J4" s="10">
        <v>30</v>
      </c>
      <c r="K4" s="10">
        <v>82</v>
      </c>
      <c r="L4" s="10">
        <v>0</v>
      </c>
      <c r="M4" s="10">
        <v>82</v>
      </c>
      <c r="N4" s="60" t="s">
        <v>473</v>
      </c>
      <c r="O4" s="10"/>
      <c r="P4" s="49" t="s">
        <v>120</v>
      </c>
    </row>
    <row r="5" spans="1:23" s="4" customFormat="1" ht="79.5" customHeight="1">
      <c r="A5" s="10" t="s">
        <v>17</v>
      </c>
      <c r="B5" s="11">
        <v>4</v>
      </c>
      <c r="C5" s="10" t="s">
        <v>16</v>
      </c>
      <c r="D5" s="10" t="s">
        <v>411</v>
      </c>
      <c r="E5" s="10" t="s">
        <v>410</v>
      </c>
      <c r="F5" s="10" t="s">
        <v>396</v>
      </c>
      <c r="G5" s="10">
        <v>10</v>
      </c>
      <c r="H5" s="10">
        <v>39</v>
      </c>
      <c r="I5" s="10">
        <v>17</v>
      </c>
      <c r="J5" s="10">
        <v>25</v>
      </c>
      <c r="K5" s="10">
        <v>81</v>
      </c>
      <c r="L5" s="10">
        <v>0</v>
      </c>
      <c r="M5" s="10">
        <f>K5</f>
        <v>81</v>
      </c>
      <c r="N5" s="60" t="s">
        <v>473</v>
      </c>
      <c r="O5" s="10"/>
      <c r="P5" s="54" t="s">
        <v>397</v>
      </c>
      <c r="Q5" s="6"/>
      <c r="R5" s="6"/>
      <c r="S5" s="6"/>
      <c r="T5" s="6"/>
      <c r="U5" s="6"/>
      <c r="V5" s="6"/>
      <c r="W5" s="6"/>
    </row>
    <row r="6" spans="1:16" s="17" customFormat="1" ht="87.75" customHeight="1">
      <c r="A6" s="10" t="s">
        <v>17</v>
      </c>
      <c r="B6" s="11">
        <v>5</v>
      </c>
      <c r="C6" s="10" t="s">
        <v>16</v>
      </c>
      <c r="D6" s="11" t="s">
        <v>199</v>
      </c>
      <c r="E6" s="21" t="s">
        <v>200</v>
      </c>
      <c r="F6" s="10" t="s">
        <v>196</v>
      </c>
      <c r="G6" s="13">
        <v>10</v>
      </c>
      <c r="H6" s="11">
        <v>35</v>
      </c>
      <c r="I6" s="11">
        <v>15</v>
      </c>
      <c r="J6" s="11">
        <v>30</v>
      </c>
      <c r="K6" s="13">
        <v>80</v>
      </c>
      <c r="L6" s="10">
        <v>0</v>
      </c>
      <c r="M6" s="10">
        <v>80</v>
      </c>
      <c r="N6" s="60" t="s">
        <v>473</v>
      </c>
      <c r="O6" s="46"/>
      <c r="P6" s="11" t="s">
        <v>198</v>
      </c>
    </row>
    <row r="7" spans="1:16" s="4" customFormat="1" ht="100.5" customHeight="1">
      <c r="A7" s="35" t="s">
        <v>17</v>
      </c>
      <c r="B7" s="11">
        <v>6</v>
      </c>
      <c r="C7" s="35" t="s">
        <v>16</v>
      </c>
      <c r="D7" s="35" t="s">
        <v>260</v>
      </c>
      <c r="E7" s="35" t="s">
        <v>261</v>
      </c>
      <c r="F7" s="35" t="s">
        <v>262</v>
      </c>
      <c r="G7" s="35">
        <v>10</v>
      </c>
      <c r="H7" s="35">
        <v>36</v>
      </c>
      <c r="I7" s="35">
        <v>12</v>
      </c>
      <c r="J7" s="35">
        <v>28</v>
      </c>
      <c r="K7" s="35">
        <v>76</v>
      </c>
      <c r="L7" s="35">
        <v>0</v>
      </c>
      <c r="M7" s="35">
        <v>76</v>
      </c>
      <c r="N7" s="60" t="s">
        <v>473</v>
      </c>
      <c r="O7" s="35"/>
      <c r="P7" s="37" t="s">
        <v>248</v>
      </c>
    </row>
    <row r="8" spans="1:16" s="4" customFormat="1" ht="113.25" customHeight="1">
      <c r="A8" s="35" t="s">
        <v>17</v>
      </c>
      <c r="B8" s="11">
        <v>7</v>
      </c>
      <c r="C8" s="35" t="s">
        <v>16</v>
      </c>
      <c r="D8" s="35" t="s">
        <v>364</v>
      </c>
      <c r="E8" s="35" t="s">
        <v>365</v>
      </c>
      <c r="F8" s="35" t="s">
        <v>362</v>
      </c>
      <c r="G8" s="35">
        <v>10</v>
      </c>
      <c r="H8" s="35">
        <v>29</v>
      </c>
      <c r="I8" s="35">
        <v>17</v>
      </c>
      <c r="J8" s="35">
        <v>26</v>
      </c>
      <c r="K8" s="35">
        <v>72</v>
      </c>
      <c r="L8" s="35">
        <v>0</v>
      </c>
      <c r="M8" s="35">
        <v>72</v>
      </c>
      <c r="N8" s="13" t="s">
        <v>474</v>
      </c>
      <c r="O8" s="35"/>
      <c r="P8" s="35" t="s">
        <v>363</v>
      </c>
    </row>
    <row r="9" spans="1:16" s="19" customFormat="1" ht="100.5" customHeight="1">
      <c r="A9" s="10" t="s">
        <v>17</v>
      </c>
      <c r="B9" s="11">
        <v>8</v>
      </c>
      <c r="C9" s="35" t="s">
        <v>16</v>
      </c>
      <c r="D9" s="35" t="s">
        <v>45</v>
      </c>
      <c r="E9" s="34" t="s">
        <v>44</v>
      </c>
      <c r="F9" s="10" t="s">
        <v>35</v>
      </c>
      <c r="G9" s="10">
        <v>10</v>
      </c>
      <c r="H9" s="10">
        <v>29</v>
      </c>
      <c r="I9" s="10">
        <v>11</v>
      </c>
      <c r="J9" s="10">
        <v>30</v>
      </c>
      <c r="K9" s="10">
        <v>70</v>
      </c>
      <c r="L9" s="10">
        <v>0</v>
      </c>
      <c r="M9" s="10">
        <v>70</v>
      </c>
      <c r="N9" s="13" t="s">
        <v>474</v>
      </c>
      <c r="O9" s="35"/>
      <c r="P9" s="11" t="s">
        <v>34</v>
      </c>
    </row>
    <row r="10" spans="1:16" s="4" customFormat="1" ht="87.75" customHeight="1">
      <c r="A10" s="10" t="s">
        <v>17</v>
      </c>
      <c r="B10" s="11">
        <v>9</v>
      </c>
      <c r="C10" s="5" t="s">
        <v>16</v>
      </c>
      <c r="D10" s="3" t="s">
        <v>82</v>
      </c>
      <c r="E10" s="5" t="s">
        <v>81</v>
      </c>
      <c r="F10" s="3" t="s">
        <v>68</v>
      </c>
      <c r="G10" s="13">
        <v>10</v>
      </c>
      <c r="H10" s="11">
        <v>30</v>
      </c>
      <c r="I10" s="11">
        <v>13</v>
      </c>
      <c r="J10" s="11">
        <v>26</v>
      </c>
      <c r="K10" s="13">
        <v>69</v>
      </c>
      <c r="L10" s="13">
        <v>0</v>
      </c>
      <c r="M10" s="10">
        <v>69</v>
      </c>
      <c r="N10" s="13" t="s">
        <v>474</v>
      </c>
      <c r="O10" s="5"/>
      <c r="P10" s="3" t="s">
        <v>67</v>
      </c>
    </row>
    <row r="11" spans="1:16" s="18" customFormat="1" ht="78.75">
      <c r="A11" s="10" t="s">
        <v>17</v>
      </c>
      <c r="B11" s="11">
        <v>10</v>
      </c>
      <c r="C11" s="10" t="s">
        <v>16</v>
      </c>
      <c r="D11" s="11" t="s">
        <v>201</v>
      </c>
      <c r="E11" s="13" t="s">
        <v>202</v>
      </c>
      <c r="F11" s="10" t="s">
        <v>196</v>
      </c>
      <c r="G11" s="13">
        <v>10</v>
      </c>
      <c r="H11" s="11">
        <v>24</v>
      </c>
      <c r="I11" s="10">
        <v>14</v>
      </c>
      <c r="J11" s="11">
        <v>30</v>
      </c>
      <c r="K11" s="13">
        <v>68</v>
      </c>
      <c r="L11" s="10">
        <v>0</v>
      </c>
      <c r="M11" s="10">
        <v>68</v>
      </c>
      <c r="N11" s="13" t="s">
        <v>471</v>
      </c>
      <c r="O11" s="13"/>
      <c r="P11" s="11" t="s">
        <v>198</v>
      </c>
    </row>
    <row r="12" spans="1:16" s="6" customFormat="1" ht="102" customHeight="1">
      <c r="A12" s="10" t="s">
        <v>17</v>
      </c>
      <c r="B12" s="11">
        <v>11</v>
      </c>
      <c r="C12" s="10" t="s">
        <v>16</v>
      </c>
      <c r="D12" s="10" t="s">
        <v>366</v>
      </c>
      <c r="E12" s="10" t="s">
        <v>367</v>
      </c>
      <c r="F12" s="10" t="s">
        <v>362</v>
      </c>
      <c r="G12" s="10">
        <v>10</v>
      </c>
      <c r="H12" s="10">
        <v>25</v>
      </c>
      <c r="I12" s="10">
        <v>17</v>
      </c>
      <c r="J12" s="10">
        <v>26</v>
      </c>
      <c r="K12" s="10">
        <v>68</v>
      </c>
      <c r="L12" s="10">
        <v>0</v>
      </c>
      <c r="M12" s="10">
        <v>68</v>
      </c>
      <c r="N12" s="13" t="s">
        <v>471</v>
      </c>
      <c r="O12" s="10"/>
      <c r="P12" s="10" t="s">
        <v>363</v>
      </c>
    </row>
    <row r="13" spans="1:16" s="16" customFormat="1" ht="78.75">
      <c r="A13" s="10" t="s">
        <v>17</v>
      </c>
      <c r="B13" s="11">
        <v>12</v>
      </c>
      <c r="C13" s="10" t="s">
        <v>16</v>
      </c>
      <c r="D13" s="11" t="s">
        <v>203</v>
      </c>
      <c r="E13" s="13" t="s">
        <v>204</v>
      </c>
      <c r="F13" s="10" t="s">
        <v>196</v>
      </c>
      <c r="G13" s="13">
        <v>10</v>
      </c>
      <c r="H13" s="11">
        <v>25</v>
      </c>
      <c r="I13" s="11">
        <v>10</v>
      </c>
      <c r="J13" s="11">
        <v>30</v>
      </c>
      <c r="K13" s="13">
        <v>65</v>
      </c>
      <c r="L13" s="10">
        <v>0</v>
      </c>
      <c r="M13" s="10">
        <v>65</v>
      </c>
      <c r="N13" s="13" t="s">
        <v>471</v>
      </c>
      <c r="O13" s="13"/>
      <c r="P13" s="11" t="s">
        <v>198</v>
      </c>
    </row>
    <row r="14" spans="1:16" s="4" customFormat="1" ht="100.5" customHeight="1">
      <c r="A14" s="37" t="s">
        <v>17</v>
      </c>
      <c r="B14" s="11">
        <v>13</v>
      </c>
      <c r="C14" s="37" t="s">
        <v>16</v>
      </c>
      <c r="D14" s="37" t="s">
        <v>339</v>
      </c>
      <c r="E14" s="37" t="s">
        <v>340</v>
      </c>
      <c r="F14" s="37" t="s">
        <v>341</v>
      </c>
      <c r="G14" s="37">
        <v>10</v>
      </c>
      <c r="H14" s="37">
        <v>29</v>
      </c>
      <c r="I14" s="37">
        <v>9</v>
      </c>
      <c r="J14" s="37">
        <v>26</v>
      </c>
      <c r="K14" s="37">
        <v>64</v>
      </c>
      <c r="L14" s="37">
        <v>0</v>
      </c>
      <c r="M14" s="35">
        <v>64</v>
      </c>
      <c r="N14" s="13" t="s">
        <v>471</v>
      </c>
      <c r="O14" s="37"/>
      <c r="P14" s="37" t="s">
        <v>336</v>
      </c>
    </row>
    <row r="15" spans="1:16" s="6" customFormat="1" ht="105.75" customHeight="1">
      <c r="A15" s="10" t="s">
        <v>17</v>
      </c>
      <c r="B15" s="11">
        <v>14</v>
      </c>
      <c r="C15" s="5" t="s">
        <v>16</v>
      </c>
      <c r="D15" s="3" t="s">
        <v>80</v>
      </c>
      <c r="E15" s="3" t="s">
        <v>79</v>
      </c>
      <c r="F15" s="3" t="s">
        <v>68</v>
      </c>
      <c r="G15" s="13">
        <v>10</v>
      </c>
      <c r="H15" s="13">
        <v>30</v>
      </c>
      <c r="I15" s="13">
        <v>13</v>
      </c>
      <c r="J15" s="13">
        <v>20</v>
      </c>
      <c r="K15" s="13">
        <v>63</v>
      </c>
      <c r="L15" s="13">
        <v>0</v>
      </c>
      <c r="M15" s="10">
        <v>63</v>
      </c>
      <c r="N15" s="13" t="s">
        <v>471</v>
      </c>
      <c r="O15" s="5"/>
      <c r="P15" s="3" t="s">
        <v>67</v>
      </c>
    </row>
    <row r="16" spans="1:24" s="4" customFormat="1" ht="96.75" customHeight="1">
      <c r="A16" s="10" t="s">
        <v>17</v>
      </c>
      <c r="B16" s="11">
        <v>15</v>
      </c>
      <c r="C16" s="10" t="s">
        <v>16</v>
      </c>
      <c r="D16" s="11" t="s">
        <v>368</v>
      </c>
      <c r="E16" s="13" t="s">
        <v>369</v>
      </c>
      <c r="F16" s="10" t="s">
        <v>362</v>
      </c>
      <c r="G16" s="13">
        <v>10</v>
      </c>
      <c r="H16" s="11">
        <v>20</v>
      </c>
      <c r="I16" s="11">
        <v>17</v>
      </c>
      <c r="J16" s="11">
        <v>26</v>
      </c>
      <c r="K16" s="11">
        <v>63</v>
      </c>
      <c r="L16" s="10">
        <v>0</v>
      </c>
      <c r="M16" s="10">
        <v>63</v>
      </c>
      <c r="N16" s="13" t="s">
        <v>471</v>
      </c>
      <c r="O16" s="13"/>
      <c r="P16" s="11" t="s">
        <v>363</v>
      </c>
      <c r="Q16" s="30"/>
      <c r="R16" s="30"/>
      <c r="S16" s="30"/>
      <c r="T16" s="30"/>
      <c r="U16" s="30"/>
      <c r="V16" s="30"/>
      <c r="W16" s="30"/>
      <c r="X16" s="30"/>
    </row>
    <row r="17" spans="1:16" s="4" customFormat="1" ht="81" customHeight="1">
      <c r="A17" s="10" t="s">
        <v>17</v>
      </c>
      <c r="B17" s="11">
        <v>16</v>
      </c>
      <c r="C17" s="10" t="s">
        <v>16</v>
      </c>
      <c r="D17" s="11" t="s">
        <v>205</v>
      </c>
      <c r="E17" s="20" t="s">
        <v>206</v>
      </c>
      <c r="F17" s="10" t="s">
        <v>196</v>
      </c>
      <c r="G17" s="13">
        <v>10</v>
      </c>
      <c r="H17" s="10">
        <v>30</v>
      </c>
      <c r="I17" s="10">
        <v>0</v>
      </c>
      <c r="J17" s="11">
        <v>30</v>
      </c>
      <c r="K17" s="10">
        <v>60</v>
      </c>
      <c r="L17" s="10">
        <v>0</v>
      </c>
      <c r="M17" s="10">
        <v>60</v>
      </c>
      <c r="N17" s="13" t="s">
        <v>471</v>
      </c>
      <c r="O17" s="47"/>
      <c r="P17" s="11" t="s">
        <v>198</v>
      </c>
    </row>
    <row r="18" spans="1:16" s="16" customFormat="1" ht="80.25" customHeight="1">
      <c r="A18" s="10" t="s">
        <v>17</v>
      </c>
      <c r="B18" s="11">
        <v>17</v>
      </c>
      <c r="C18" s="10" t="s">
        <v>16</v>
      </c>
      <c r="D18" s="11" t="s">
        <v>207</v>
      </c>
      <c r="E18" s="21" t="s">
        <v>208</v>
      </c>
      <c r="F18" s="10" t="s">
        <v>196</v>
      </c>
      <c r="G18" s="13">
        <v>10</v>
      </c>
      <c r="H18" s="11">
        <v>30</v>
      </c>
      <c r="I18" s="10">
        <v>0</v>
      </c>
      <c r="J18" s="11">
        <v>30</v>
      </c>
      <c r="K18" s="13">
        <v>60</v>
      </c>
      <c r="L18" s="10">
        <v>0</v>
      </c>
      <c r="M18" s="10">
        <v>60</v>
      </c>
      <c r="N18" s="13" t="s">
        <v>471</v>
      </c>
      <c r="O18" s="46"/>
      <c r="P18" s="11" t="s">
        <v>198</v>
      </c>
    </row>
    <row r="19" spans="1:23" s="6" customFormat="1" ht="79.5" customHeight="1">
      <c r="A19" s="10" t="s">
        <v>17</v>
      </c>
      <c r="B19" s="11">
        <v>18</v>
      </c>
      <c r="C19" s="10" t="s">
        <v>16</v>
      </c>
      <c r="D19" s="11" t="s">
        <v>409</v>
      </c>
      <c r="E19" s="13" t="s">
        <v>408</v>
      </c>
      <c r="F19" s="10" t="s">
        <v>396</v>
      </c>
      <c r="G19" s="10">
        <v>10</v>
      </c>
      <c r="H19" s="10">
        <v>21</v>
      </c>
      <c r="I19" s="10">
        <v>8</v>
      </c>
      <c r="J19" s="10">
        <v>30</v>
      </c>
      <c r="K19" s="10">
        <v>59</v>
      </c>
      <c r="L19" s="10">
        <v>0</v>
      </c>
      <c r="M19" s="10">
        <f>K19</f>
        <v>59</v>
      </c>
      <c r="N19" s="13" t="s">
        <v>471</v>
      </c>
      <c r="O19" s="10"/>
      <c r="P19" s="54" t="s">
        <v>397</v>
      </c>
      <c r="Q19" s="4"/>
      <c r="R19" s="4"/>
      <c r="S19" s="4"/>
      <c r="T19" s="4"/>
      <c r="U19" s="4"/>
      <c r="V19" s="4"/>
      <c r="W19" s="4"/>
    </row>
    <row r="20" spans="1:16" ht="105.75" customHeight="1">
      <c r="A20" s="10" t="s">
        <v>17</v>
      </c>
      <c r="B20" s="11">
        <v>19</v>
      </c>
      <c r="C20" s="5" t="s">
        <v>16</v>
      </c>
      <c r="D20" s="3" t="s">
        <v>78</v>
      </c>
      <c r="E20" s="3" t="s">
        <v>77</v>
      </c>
      <c r="F20" s="3" t="s">
        <v>68</v>
      </c>
      <c r="G20" s="13">
        <v>10</v>
      </c>
      <c r="H20" s="13">
        <v>18</v>
      </c>
      <c r="I20" s="13">
        <v>12</v>
      </c>
      <c r="J20" s="13">
        <v>28</v>
      </c>
      <c r="K20" s="13">
        <v>58</v>
      </c>
      <c r="L20" s="13">
        <v>0</v>
      </c>
      <c r="M20" s="10">
        <v>58</v>
      </c>
      <c r="N20" s="13" t="s">
        <v>471</v>
      </c>
      <c r="O20" s="5"/>
      <c r="P20" s="3" t="s">
        <v>67</v>
      </c>
    </row>
    <row r="21" spans="1:16" s="6" customFormat="1" ht="87.75" customHeight="1">
      <c r="A21" s="10" t="s">
        <v>17</v>
      </c>
      <c r="B21" s="11">
        <v>20</v>
      </c>
      <c r="C21" s="10" t="s">
        <v>16</v>
      </c>
      <c r="D21" s="35" t="s">
        <v>43</v>
      </c>
      <c r="E21" s="36" t="s">
        <v>42</v>
      </c>
      <c r="F21" s="10" t="s">
        <v>35</v>
      </c>
      <c r="G21" s="35">
        <v>10</v>
      </c>
      <c r="H21" s="35">
        <v>20</v>
      </c>
      <c r="I21" s="35">
        <v>8</v>
      </c>
      <c r="J21" s="35">
        <v>30</v>
      </c>
      <c r="K21" s="35">
        <v>58</v>
      </c>
      <c r="L21" s="35">
        <v>0</v>
      </c>
      <c r="M21" s="35">
        <v>58</v>
      </c>
      <c r="N21" s="13" t="s">
        <v>471</v>
      </c>
      <c r="O21" s="10"/>
      <c r="P21" s="11" t="s">
        <v>34</v>
      </c>
    </row>
    <row r="22" spans="1:16" s="4" customFormat="1" ht="87.75" customHeight="1">
      <c r="A22" s="10" t="s">
        <v>17</v>
      </c>
      <c r="B22" s="11">
        <v>21</v>
      </c>
      <c r="C22" s="10" t="s">
        <v>16</v>
      </c>
      <c r="D22" s="35" t="s">
        <v>41</v>
      </c>
      <c r="E22" s="34" t="s">
        <v>40</v>
      </c>
      <c r="F22" s="10" t="s">
        <v>35</v>
      </c>
      <c r="G22" s="13">
        <v>10</v>
      </c>
      <c r="H22" s="11">
        <v>20</v>
      </c>
      <c r="I22" s="11">
        <v>7</v>
      </c>
      <c r="J22" s="11">
        <v>30</v>
      </c>
      <c r="K22" s="11">
        <v>57</v>
      </c>
      <c r="L22" s="10">
        <v>0</v>
      </c>
      <c r="M22" s="10">
        <v>57</v>
      </c>
      <c r="N22" s="13" t="s">
        <v>471</v>
      </c>
      <c r="O22" s="13"/>
      <c r="P22" s="11" t="s">
        <v>34</v>
      </c>
    </row>
    <row r="23" spans="1:16" s="4" customFormat="1" ht="87.75" customHeight="1">
      <c r="A23" s="10" t="s">
        <v>17</v>
      </c>
      <c r="B23" s="11">
        <v>22</v>
      </c>
      <c r="C23" s="13" t="s">
        <v>16</v>
      </c>
      <c r="D23" s="11" t="s">
        <v>153</v>
      </c>
      <c r="E23" s="10" t="s">
        <v>152</v>
      </c>
      <c r="F23" s="20" t="s">
        <v>147</v>
      </c>
      <c r="G23" s="10">
        <v>10</v>
      </c>
      <c r="H23" s="11">
        <v>23</v>
      </c>
      <c r="I23" s="11">
        <v>6</v>
      </c>
      <c r="J23" s="11">
        <v>26</v>
      </c>
      <c r="K23" s="10">
        <v>55</v>
      </c>
      <c r="L23" s="13">
        <v>0</v>
      </c>
      <c r="M23" s="10">
        <v>55</v>
      </c>
      <c r="N23" s="13" t="s">
        <v>471</v>
      </c>
      <c r="O23" s="13"/>
      <c r="P23" s="11" t="s">
        <v>146</v>
      </c>
    </row>
    <row r="24" spans="1:16" s="4" customFormat="1" ht="78.75">
      <c r="A24" s="10" t="s">
        <v>17</v>
      </c>
      <c r="B24" s="11">
        <v>23</v>
      </c>
      <c r="C24" s="10" t="s">
        <v>16</v>
      </c>
      <c r="D24" s="11" t="s">
        <v>209</v>
      </c>
      <c r="E24" s="10" t="s">
        <v>210</v>
      </c>
      <c r="F24" s="10" t="s">
        <v>196</v>
      </c>
      <c r="G24" s="13">
        <v>10</v>
      </c>
      <c r="H24" s="11">
        <v>25</v>
      </c>
      <c r="I24" s="10">
        <v>0</v>
      </c>
      <c r="J24" s="11">
        <v>30</v>
      </c>
      <c r="K24" s="11">
        <v>55</v>
      </c>
      <c r="L24" s="10">
        <v>0</v>
      </c>
      <c r="M24" s="10">
        <v>55</v>
      </c>
      <c r="N24" s="13" t="s">
        <v>471</v>
      </c>
      <c r="O24" s="13"/>
      <c r="P24" s="11" t="s">
        <v>198</v>
      </c>
    </row>
    <row r="25" spans="1:16" s="4" customFormat="1" ht="87.75" customHeight="1">
      <c r="A25" s="10" t="s">
        <v>17</v>
      </c>
      <c r="B25" s="11">
        <v>24</v>
      </c>
      <c r="C25" s="37" t="s">
        <v>16</v>
      </c>
      <c r="D25" s="37" t="s">
        <v>52</v>
      </c>
      <c r="E25" s="37" t="s">
        <v>51</v>
      </c>
      <c r="F25" s="11" t="s">
        <v>50</v>
      </c>
      <c r="G25" s="38" t="s">
        <v>49</v>
      </c>
      <c r="H25" s="37">
        <v>20</v>
      </c>
      <c r="I25" s="37">
        <v>13</v>
      </c>
      <c r="J25" s="37">
        <v>21</v>
      </c>
      <c r="K25" s="37">
        <v>54</v>
      </c>
      <c r="L25" s="37">
        <v>0</v>
      </c>
      <c r="M25" s="35">
        <v>54</v>
      </c>
      <c r="N25" s="13" t="s">
        <v>471</v>
      </c>
      <c r="O25" s="37"/>
      <c r="P25" s="37" t="s">
        <v>48</v>
      </c>
    </row>
    <row r="26" spans="1:16" s="4" customFormat="1" ht="87.75" customHeight="1">
      <c r="A26" s="10" t="s">
        <v>17</v>
      </c>
      <c r="B26" s="11">
        <v>25</v>
      </c>
      <c r="C26" s="10" t="s">
        <v>16</v>
      </c>
      <c r="D26" s="11" t="s">
        <v>128</v>
      </c>
      <c r="E26" s="13" t="s">
        <v>127</v>
      </c>
      <c r="F26" s="10" t="s">
        <v>117</v>
      </c>
      <c r="G26" s="13">
        <v>10</v>
      </c>
      <c r="H26" s="11">
        <v>15</v>
      </c>
      <c r="I26" s="11">
        <v>12</v>
      </c>
      <c r="J26" s="11">
        <v>25</v>
      </c>
      <c r="K26" s="11">
        <v>52</v>
      </c>
      <c r="L26" s="10">
        <v>0</v>
      </c>
      <c r="M26" s="10">
        <v>52</v>
      </c>
      <c r="N26" s="13" t="s">
        <v>471</v>
      </c>
      <c r="O26" s="13"/>
      <c r="P26" s="26" t="s">
        <v>120</v>
      </c>
    </row>
    <row r="27" spans="1:16" s="6" customFormat="1" ht="102" customHeight="1">
      <c r="A27" s="10" t="s">
        <v>17</v>
      </c>
      <c r="B27" s="11">
        <v>26</v>
      </c>
      <c r="C27" s="10" t="s">
        <v>16</v>
      </c>
      <c r="D27" s="10" t="s">
        <v>263</v>
      </c>
      <c r="E27" s="10" t="s">
        <v>264</v>
      </c>
      <c r="F27" s="10" t="s">
        <v>262</v>
      </c>
      <c r="G27" s="10">
        <v>10</v>
      </c>
      <c r="H27" s="10">
        <v>20</v>
      </c>
      <c r="I27" s="10">
        <v>9</v>
      </c>
      <c r="J27" s="10">
        <v>23</v>
      </c>
      <c r="K27" s="10">
        <v>52</v>
      </c>
      <c r="L27" s="10">
        <v>0</v>
      </c>
      <c r="M27" s="10">
        <v>52</v>
      </c>
      <c r="N27" s="13" t="s">
        <v>471</v>
      </c>
      <c r="O27" s="10"/>
      <c r="P27" s="11" t="s">
        <v>248</v>
      </c>
    </row>
    <row r="28" spans="1:16" s="4" customFormat="1" ht="112.5" customHeight="1">
      <c r="A28" s="10" t="s">
        <v>17</v>
      </c>
      <c r="B28" s="11">
        <v>27</v>
      </c>
      <c r="C28" s="37" t="s">
        <v>16</v>
      </c>
      <c r="D28" s="37" t="s">
        <v>183</v>
      </c>
      <c r="E28" s="37" t="s">
        <v>182</v>
      </c>
      <c r="F28" s="11" t="s">
        <v>175</v>
      </c>
      <c r="G28" s="37">
        <v>10</v>
      </c>
      <c r="H28" s="37">
        <v>29.5</v>
      </c>
      <c r="I28" s="37">
        <v>14</v>
      </c>
      <c r="J28" s="37">
        <v>8</v>
      </c>
      <c r="K28" s="37">
        <f>H28+I28+J28</f>
        <v>51.5</v>
      </c>
      <c r="L28" s="37">
        <v>0</v>
      </c>
      <c r="M28" s="35">
        <v>51.5</v>
      </c>
      <c r="N28" s="13" t="s">
        <v>471</v>
      </c>
      <c r="O28" s="37"/>
      <c r="P28" s="11" t="s">
        <v>174</v>
      </c>
    </row>
    <row r="29" spans="1:16" s="4" customFormat="1" ht="79.5" customHeight="1">
      <c r="A29" s="10" t="s">
        <v>17</v>
      </c>
      <c r="B29" s="11">
        <v>28</v>
      </c>
      <c r="C29" s="10" t="s">
        <v>16</v>
      </c>
      <c r="D29" s="11" t="s">
        <v>407</v>
      </c>
      <c r="E29" s="13" t="s">
        <v>406</v>
      </c>
      <c r="F29" s="10" t="s">
        <v>396</v>
      </c>
      <c r="G29" s="13">
        <v>10</v>
      </c>
      <c r="H29" s="11">
        <v>19</v>
      </c>
      <c r="I29" s="11">
        <v>8</v>
      </c>
      <c r="J29" s="11">
        <v>20</v>
      </c>
      <c r="K29" s="11">
        <v>47</v>
      </c>
      <c r="L29" s="10">
        <v>0</v>
      </c>
      <c r="M29" s="10">
        <f>K29</f>
        <v>47</v>
      </c>
      <c r="N29" s="13" t="s">
        <v>471</v>
      </c>
      <c r="O29" s="13"/>
      <c r="P29" s="54" t="s">
        <v>397</v>
      </c>
    </row>
    <row r="30" spans="1:16" s="6" customFormat="1" ht="79.5" customHeight="1">
      <c r="A30" s="10" t="s">
        <v>17</v>
      </c>
      <c r="B30" s="11">
        <v>29</v>
      </c>
      <c r="C30" s="10" t="s">
        <v>16</v>
      </c>
      <c r="D30" s="11" t="s">
        <v>405</v>
      </c>
      <c r="E30" s="12" t="s">
        <v>404</v>
      </c>
      <c r="F30" s="10" t="s">
        <v>396</v>
      </c>
      <c r="G30" s="13">
        <v>10</v>
      </c>
      <c r="H30" s="11">
        <v>8</v>
      </c>
      <c r="I30" s="11">
        <v>8</v>
      </c>
      <c r="J30" s="11">
        <v>30</v>
      </c>
      <c r="K30" s="13">
        <v>46</v>
      </c>
      <c r="L30" s="10">
        <v>0</v>
      </c>
      <c r="M30" s="10">
        <f>K30</f>
        <v>46</v>
      </c>
      <c r="N30" s="13" t="s">
        <v>471</v>
      </c>
      <c r="O30" s="13"/>
      <c r="P30" s="54" t="s">
        <v>397</v>
      </c>
    </row>
    <row r="31" spans="1:16" s="6" customFormat="1" ht="87.75" customHeight="1">
      <c r="A31" s="10" t="s">
        <v>17</v>
      </c>
      <c r="B31" s="11">
        <v>30</v>
      </c>
      <c r="C31" s="10" t="s">
        <v>16</v>
      </c>
      <c r="D31" s="10" t="s">
        <v>126</v>
      </c>
      <c r="E31" s="10" t="s">
        <v>125</v>
      </c>
      <c r="F31" s="10" t="s">
        <v>117</v>
      </c>
      <c r="G31" s="10">
        <v>10</v>
      </c>
      <c r="H31" s="10">
        <v>7</v>
      </c>
      <c r="I31" s="10">
        <v>14</v>
      </c>
      <c r="J31" s="10">
        <v>25</v>
      </c>
      <c r="K31" s="10">
        <v>46</v>
      </c>
      <c r="L31" s="10">
        <v>0</v>
      </c>
      <c r="M31" s="10">
        <v>46</v>
      </c>
      <c r="N31" s="13" t="s">
        <v>471</v>
      </c>
      <c r="O31" s="10"/>
      <c r="P31" s="11" t="s">
        <v>120</v>
      </c>
    </row>
    <row r="32" spans="1:16" s="4" customFormat="1" ht="87.75" customHeight="1">
      <c r="A32" s="10" t="s">
        <v>17</v>
      </c>
      <c r="B32" s="11">
        <v>31</v>
      </c>
      <c r="C32" s="35" t="s">
        <v>16</v>
      </c>
      <c r="D32" s="35" t="s">
        <v>145</v>
      </c>
      <c r="E32" s="35" t="s">
        <v>144</v>
      </c>
      <c r="F32" s="35" t="s">
        <v>139</v>
      </c>
      <c r="G32" s="35">
        <v>10</v>
      </c>
      <c r="H32" s="35">
        <v>17</v>
      </c>
      <c r="I32" s="35">
        <v>12</v>
      </c>
      <c r="J32" s="35">
        <v>17</v>
      </c>
      <c r="K32" s="35">
        <v>46</v>
      </c>
      <c r="L32" s="35">
        <v>0</v>
      </c>
      <c r="M32" s="35">
        <v>46</v>
      </c>
      <c r="N32" s="13" t="s">
        <v>471</v>
      </c>
      <c r="O32" s="35"/>
      <c r="P32" s="37" t="s">
        <v>138</v>
      </c>
    </row>
    <row r="33" spans="1:16" s="4" customFormat="1" ht="78.75">
      <c r="A33" s="10" t="s">
        <v>17</v>
      </c>
      <c r="B33" s="11">
        <v>32</v>
      </c>
      <c r="C33" s="10" t="s">
        <v>16</v>
      </c>
      <c r="D33" s="11" t="s">
        <v>265</v>
      </c>
      <c r="E33" s="13" t="s">
        <v>266</v>
      </c>
      <c r="F33" s="10" t="s">
        <v>262</v>
      </c>
      <c r="G33" s="13">
        <v>10</v>
      </c>
      <c r="H33" s="11">
        <v>17</v>
      </c>
      <c r="I33" s="11">
        <v>10</v>
      </c>
      <c r="J33" s="11">
        <v>19</v>
      </c>
      <c r="K33" s="11">
        <v>46</v>
      </c>
      <c r="L33" s="10">
        <v>0</v>
      </c>
      <c r="M33" s="10">
        <v>46</v>
      </c>
      <c r="N33" s="13" t="s">
        <v>471</v>
      </c>
      <c r="O33" s="13"/>
      <c r="P33" s="26" t="s">
        <v>248</v>
      </c>
    </row>
    <row r="34" spans="1:16" s="4" customFormat="1" ht="79.5" customHeight="1">
      <c r="A34" s="10" t="s">
        <v>17</v>
      </c>
      <c r="B34" s="11">
        <v>33</v>
      </c>
      <c r="C34" s="10" t="s">
        <v>16</v>
      </c>
      <c r="D34" s="11" t="s">
        <v>403</v>
      </c>
      <c r="E34" s="13" t="s">
        <v>402</v>
      </c>
      <c r="F34" s="10" t="s">
        <v>396</v>
      </c>
      <c r="G34" s="10">
        <v>10</v>
      </c>
      <c r="H34" s="10">
        <v>5</v>
      </c>
      <c r="I34" s="10">
        <v>9</v>
      </c>
      <c r="J34" s="10">
        <v>30</v>
      </c>
      <c r="K34" s="10">
        <v>44</v>
      </c>
      <c r="L34" s="10">
        <v>0</v>
      </c>
      <c r="M34" s="10">
        <f>K34</f>
        <v>44</v>
      </c>
      <c r="N34" s="13" t="s">
        <v>471</v>
      </c>
      <c r="O34" s="10"/>
      <c r="P34" s="54" t="s">
        <v>397</v>
      </c>
    </row>
    <row r="35" spans="1:16" s="4" customFormat="1" ht="100.5" customHeight="1">
      <c r="A35" s="37" t="s">
        <v>17</v>
      </c>
      <c r="B35" s="11">
        <v>34</v>
      </c>
      <c r="C35" s="37" t="s">
        <v>16</v>
      </c>
      <c r="D35" s="37" t="s">
        <v>382</v>
      </c>
      <c r="E35" s="37" t="s">
        <v>383</v>
      </c>
      <c r="F35" s="37" t="s">
        <v>384</v>
      </c>
      <c r="G35" s="37">
        <v>10</v>
      </c>
      <c r="H35" s="37">
        <v>28</v>
      </c>
      <c r="I35" s="37">
        <v>10</v>
      </c>
      <c r="J35" s="37">
        <v>0</v>
      </c>
      <c r="K35" s="37">
        <v>38</v>
      </c>
      <c r="L35" s="37">
        <v>0</v>
      </c>
      <c r="M35" s="35">
        <v>38</v>
      </c>
      <c r="N35" s="13" t="s">
        <v>471</v>
      </c>
      <c r="O35" s="37"/>
      <c r="P35" s="37" t="s">
        <v>385</v>
      </c>
    </row>
    <row r="36" spans="1:16" s="4" customFormat="1" ht="100.5" customHeight="1">
      <c r="A36" s="35" t="s">
        <v>17</v>
      </c>
      <c r="B36" s="11">
        <v>35</v>
      </c>
      <c r="C36" s="35" t="s">
        <v>16</v>
      </c>
      <c r="D36" s="35" t="s">
        <v>352</v>
      </c>
      <c r="E36" s="35" t="s">
        <v>353</v>
      </c>
      <c r="F36" s="35" t="s">
        <v>354</v>
      </c>
      <c r="G36" s="35">
        <v>10</v>
      </c>
      <c r="H36" s="35">
        <v>15</v>
      </c>
      <c r="I36" s="35">
        <v>22</v>
      </c>
      <c r="J36" s="35">
        <v>0</v>
      </c>
      <c r="K36" s="35">
        <v>37</v>
      </c>
      <c r="L36" s="35">
        <v>0</v>
      </c>
      <c r="M36" s="35">
        <v>37</v>
      </c>
      <c r="N36" s="13" t="s">
        <v>471</v>
      </c>
      <c r="O36" s="35"/>
      <c r="P36" s="10" t="s">
        <v>355</v>
      </c>
    </row>
    <row r="37" spans="1:16" s="6" customFormat="1" ht="102" customHeight="1">
      <c r="A37" s="10" t="s">
        <v>17</v>
      </c>
      <c r="B37" s="11">
        <v>36</v>
      </c>
      <c r="C37" s="10" t="s">
        <v>16</v>
      </c>
      <c r="D37" s="37" t="s">
        <v>386</v>
      </c>
      <c r="E37" s="10" t="s">
        <v>387</v>
      </c>
      <c r="F37" s="37" t="s">
        <v>384</v>
      </c>
      <c r="G37" s="37">
        <v>10</v>
      </c>
      <c r="H37" s="37">
        <v>26</v>
      </c>
      <c r="I37" s="37">
        <v>10</v>
      </c>
      <c r="J37" s="37">
        <v>0</v>
      </c>
      <c r="K37" s="10">
        <v>36</v>
      </c>
      <c r="L37" s="10">
        <v>0</v>
      </c>
      <c r="M37" s="10">
        <v>36</v>
      </c>
      <c r="N37" s="13" t="s">
        <v>471</v>
      </c>
      <c r="O37" s="10"/>
      <c r="P37" s="10" t="s">
        <v>385</v>
      </c>
    </row>
    <row r="38" spans="1:16" s="6" customFormat="1" ht="78.75">
      <c r="A38" s="10" t="s">
        <v>17</v>
      </c>
      <c r="B38" s="11">
        <v>37</v>
      </c>
      <c r="C38" s="10" t="s">
        <v>16</v>
      </c>
      <c r="D38" s="11" t="s">
        <v>267</v>
      </c>
      <c r="E38" s="21" t="s">
        <v>268</v>
      </c>
      <c r="F38" s="9" t="s">
        <v>262</v>
      </c>
      <c r="G38" s="10">
        <v>10</v>
      </c>
      <c r="H38" s="10">
        <v>10</v>
      </c>
      <c r="I38" s="10">
        <v>7</v>
      </c>
      <c r="J38" s="10">
        <v>18</v>
      </c>
      <c r="K38" s="10">
        <v>35</v>
      </c>
      <c r="L38" s="10">
        <v>0</v>
      </c>
      <c r="M38" s="10">
        <v>35</v>
      </c>
      <c r="N38" s="13" t="s">
        <v>471</v>
      </c>
      <c r="O38" s="10"/>
      <c r="P38" s="49" t="s">
        <v>248</v>
      </c>
    </row>
    <row r="39" spans="1:16" s="4" customFormat="1" ht="83.25" customHeight="1">
      <c r="A39" s="10" t="s">
        <v>17</v>
      </c>
      <c r="B39" s="11">
        <v>38</v>
      </c>
      <c r="C39" s="10" t="s">
        <v>16</v>
      </c>
      <c r="D39" s="11" t="s">
        <v>269</v>
      </c>
      <c r="E39" s="48" t="s">
        <v>270</v>
      </c>
      <c r="F39" s="9" t="s">
        <v>262</v>
      </c>
      <c r="G39" s="10">
        <v>10</v>
      </c>
      <c r="H39" s="10">
        <v>6</v>
      </c>
      <c r="I39" s="10">
        <v>10</v>
      </c>
      <c r="J39" s="10">
        <v>18</v>
      </c>
      <c r="K39" s="10">
        <v>34</v>
      </c>
      <c r="L39" s="10">
        <v>0</v>
      </c>
      <c r="M39" s="10">
        <v>34</v>
      </c>
      <c r="N39" s="13" t="s">
        <v>471</v>
      </c>
      <c r="O39" s="10"/>
      <c r="P39" s="26" t="s">
        <v>248</v>
      </c>
    </row>
    <row r="40" spans="1:16" s="6" customFormat="1" ht="78.75">
      <c r="A40" s="10" t="s">
        <v>17</v>
      </c>
      <c r="B40" s="11">
        <v>39</v>
      </c>
      <c r="C40" s="10" t="s">
        <v>16</v>
      </c>
      <c r="D40" s="11" t="s">
        <v>271</v>
      </c>
      <c r="E40" s="12" t="s">
        <v>272</v>
      </c>
      <c r="F40" s="20" t="s">
        <v>262</v>
      </c>
      <c r="G40" s="13">
        <v>10</v>
      </c>
      <c r="H40" s="11">
        <v>10</v>
      </c>
      <c r="I40" s="11">
        <v>5</v>
      </c>
      <c r="J40" s="11">
        <v>18</v>
      </c>
      <c r="K40" s="13">
        <v>33</v>
      </c>
      <c r="L40" s="10">
        <v>0</v>
      </c>
      <c r="M40" s="10">
        <v>33</v>
      </c>
      <c r="N40" s="13" t="s">
        <v>471</v>
      </c>
      <c r="O40" s="13"/>
      <c r="P40" s="26" t="s">
        <v>248</v>
      </c>
    </row>
    <row r="41" spans="1:16" s="4" customFormat="1" ht="78.75">
      <c r="A41" s="10" t="s">
        <v>17</v>
      </c>
      <c r="B41" s="11">
        <v>40</v>
      </c>
      <c r="C41" s="10" t="s">
        <v>16</v>
      </c>
      <c r="D41" s="11" t="s">
        <v>273</v>
      </c>
      <c r="E41" s="13" t="s">
        <v>274</v>
      </c>
      <c r="F41" s="9" t="s">
        <v>262</v>
      </c>
      <c r="G41" s="10">
        <v>10</v>
      </c>
      <c r="H41" s="10">
        <v>2</v>
      </c>
      <c r="I41" s="10">
        <v>6</v>
      </c>
      <c r="J41" s="10">
        <v>21</v>
      </c>
      <c r="K41" s="10">
        <v>29</v>
      </c>
      <c r="L41" s="10">
        <v>0</v>
      </c>
      <c r="M41" s="10">
        <v>29</v>
      </c>
      <c r="N41" s="13" t="s">
        <v>471</v>
      </c>
      <c r="O41" s="10"/>
      <c r="P41" s="26" t="s">
        <v>248</v>
      </c>
    </row>
    <row r="42" spans="1:16" s="6" customFormat="1" ht="111" customHeight="1">
      <c r="A42" s="10" t="s">
        <v>17</v>
      </c>
      <c r="B42" s="11">
        <v>41</v>
      </c>
      <c r="C42" s="10" t="s">
        <v>16</v>
      </c>
      <c r="D42" s="37" t="s">
        <v>181</v>
      </c>
      <c r="E42" s="10" t="s">
        <v>180</v>
      </c>
      <c r="F42" s="11" t="s">
        <v>175</v>
      </c>
      <c r="G42" s="10">
        <v>10</v>
      </c>
      <c r="H42" s="10">
        <v>15.5</v>
      </c>
      <c r="I42" s="10">
        <v>7.5</v>
      </c>
      <c r="J42" s="10">
        <v>5</v>
      </c>
      <c r="K42" s="10">
        <f>H42+I42+J42</f>
        <v>28</v>
      </c>
      <c r="L42" s="10">
        <v>0</v>
      </c>
      <c r="M42" s="10">
        <v>28</v>
      </c>
      <c r="N42" s="13" t="s">
        <v>471</v>
      </c>
      <c r="O42" s="10"/>
      <c r="P42" s="11" t="s">
        <v>174</v>
      </c>
    </row>
    <row r="43" spans="1:16" s="4" customFormat="1" ht="120.75" customHeight="1">
      <c r="A43" s="10" t="s">
        <v>17</v>
      </c>
      <c r="B43" s="11">
        <v>42</v>
      </c>
      <c r="C43" s="10" t="s">
        <v>16</v>
      </c>
      <c r="D43" s="37" t="s">
        <v>179</v>
      </c>
      <c r="E43" s="13" t="s">
        <v>178</v>
      </c>
      <c r="F43" s="11" t="s">
        <v>175</v>
      </c>
      <c r="G43" s="13">
        <v>10</v>
      </c>
      <c r="H43" s="11">
        <v>10</v>
      </c>
      <c r="I43" s="11">
        <v>0</v>
      </c>
      <c r="J43" s="11">
        <v>10</v>
      </c>
      <c r="K43" s="11">
        <v>20</v>
      </c>
      <c r="L43" s="10">
        <v>0</v>
      </c>
      <c r="M43" s="10">
        <v>20</v>
      </c>
      <c r="N43" s="13" t="s">
        <v>471</v>
      </c>
      <c r="O43" s="13"/>
      <c r="P43" s="11" t="s">
        <v>174</v>
      </c>
    </row>
    <row r="44" spans="1:16" s="6" customFormat="1" ht="78.75">
      <c r="A44" s="10" t="s">
        <v>17</v>
      </c>
      <c r="B44" s="11">
        <v>43</v>
      </c>
      <c r="C44" s="10" t="s">
        <v>16</v>
      </c>
      <c r="D44" s="11" t="s">
        <v>275</v>
      </c>
      <c r="E44" s="21" t="s">
        <v>276</v>
      </c>
      <c r="F44" s="5" t="s">
        <v>262</v>
      </c>
      <c r="G44" s="10">
        <v>10</v>
      </c>
      <c r="H44" s="10">
        <v>3</v>
      </c>
      <c r="I44" s="10">
        <v>3</v>
      </c>
      <c r="J44" s="10">
        <v>9</v>
      </c>
      <c r="K44" s="10">
        <v>15</v>
      </c>
      <c r="L44" s="10">
        <v>0</v>
      </c>
      <c r="M44" s="10">
        <v>15</v>
      </c>
      <c r="N44" s="13" t="s">
        <v>471</v>
      </c>
      <c r="O44" s="10"/>
      <c r="P44" s="26" t="s">
        <v>248</v>
      </c>
    </row>
    <row r="45" ht="15.75">
      <c r="M45" s="56">
        <f>SUM(M2:M44)</f>
        <v>2349.5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="60" zoomScaleNormal="70" zoomScalePageLayoutView="0" workbookViewId="0" topLeftCell="A5">
      <selection activeCell="O7" sqref="O7"/>
    </sheetView>
  </sheetViews>
  <sheetFormatPr defaultColWidth="9.140625" defaultRowHeight="15"/>
  <cols>
    <col min="1" max="1" width="12.140625" style="45" customWidth="1"/>
    <col min="2" max="2" width="7.00390625" style="7" bestFit="1" customWidth="1"/>
    <col min="3" max="3" width="25.140625" style="15" bestFit="1" customWidth="1"/>
    <col min="4" max="4" width="7.7109375" style="4" bestFit="1" customWidth="1"/>
    <col min="5" max="5" width="22.7109375" style="7" customWidth="1"/>
    <col min="6" max="6" width="36.421875" style="7" customWidth="1"/>
    <col min="7" max="7" width="7.140625" style="15" bestFit="1" customWidth="1"/>
    <col min="8" max="8" width="9.7109375" style="41" customWidth="1"/>
    <col min="9" max="10" width="9.421875" style="41" customWidth="1"/>
    <col min="11" max="11" width="6.8515625" style="15" bestFit="1" customWidth="1"/>
    <col min="12" max="12" width="12.7109375" style="15" bestFit="1" customWidth="1"/>
    <col min="13" max="13" width="7.140625" style="56" bestFit="1" customWidth="1"/>
    <col min="14" max="14" width="18.28125" style="7" customWidth="1"/>
    <col min="15" max="15" width="19.421875" style="7" customWidth="1"/>
    <col min="16" max="16" width="28.57421875" style="15" bestFit="1" customWidth="1"/>
    <col min="17" max="16384" width="9.140625" style="7" customWidth="1"/>
  </cols>
  <sheetData>
    <row r="1" spans="1:16" s="2" customFormat="1" ht="85.5" customHeight="1">
      <c r="A1" s="43" t="s">
        <v>6</v>
      </c>
      <c r="B1" s="22" t="s">
        <v>0</v>
      </c>
      <c r="C1" s="22" t="s">
        <v>11</v>
      </c>
      <c r="D1" s="28" t="s">
        <v>1</v>
      </c>
      <c r="E1" s="22" t="s">
        <v>2</v>
      </c>
      <c r="F1" s="22" t="s">
        <v>12</v>
      </c>
      <c r="G1" s="22" t="s">
        <v>9</v>
      </c>
      <c r="H1" s="28" t="s">
        <v>13</v>
      </c>
      <c r="I1" s="28" t="s">
        <v>14</v>
      </c>
      <c r="J1" s="28" t="s">
        <v>15</v>
      </c>
      <c r="K1" s="22" t="s">
        <v>7</v>
      </c>
      <c r="L1" s="22" t="s">
        <v>4</v>
      </c>
      <c r="M1" s="53" t="s">
        <v>8</v>
      </c>
      <c r="N1" s="22" t="s">
        <v>10</v>
      </c>
      <c r="O1" s="22" t="s">
        <v>5</v>
      </c>
      <c r="P1" s="22" t="s">
        <v>3</v>
      </c>
    </row>
    <row r="2" spans="1:16" s="41" customFormat="1" ht="162" customHeight="1">
      <c r="A2" s="44" t="s">
        <v>17</v>
      </c>
      <c r="B2" s="11">
        <v>1</v>
      </c>
      <c r="C2" s="11" t="s">
        <v>16</v>
      </c>
      <c r="D2" s="32" t="s">
        <v>177</v>
      </c>
      <c r="E2" s="11" t="s">
        <v>176</v>
      </c>
      <c r="F2" s="11" t="s">
        <v>175</v>
      </c>
      <c r="G2" s="11">
        <v>11</v>
      </c>
      <c r="H2" s="11">
        <v>40.5</v>
      </c>
      <c r="I2" s="11">
        <v>17</v>
      </c>
      <c r="J2" s="11">
        <v>30</v>
      </c>
      <c r="K2" s="11">
        <f>H2+I2+J2</f>
        <v>87.5</v>
      </c>
      <c r="L2" s="11">
        <v>0</v>
      </c>
      <c r="M2" s="10">
        <v>87.5</v>
      </c>
      <c r="N2" s="61" t="s">
        <v>197</v>
      </c>
      <c r="O2" s="11"/>
      <c r="P2" s="11" t="s">
        <v>174</v>
      </c>
    </row>
    <row r="3" spans="1:16" s="56" customFormat="1" ht="162" customHeight="1">
      <c r="A3" s="44" t="s">
        <v>17</v>
      </c>
      <c r="B3" s="11">
        <v>2</v>
      </c>
      <c r="C3" s="10" t="s">
        <v>16</v>
      </c>
      <c r="D3" s="10" t="s">
        <v>39</v>
      </c>
      <c r="E3" s="33" t="s">
        <v>38</v>
      </c>
      <c r="F3" s="10" t="s">
        <v>35</v>
      </c>
      <c r="G3" s="10">
        <v>11</v>
      </c>
      <c r="H3" s="10">
        <v>34</v>
      </c>
      <c r="I3" s="10">
        <v>16</v>
      </c>
      <c r="J3" s="10">
        <v>30</v>
      </c>
      <c r="K3" s="10">
        <v>80</v>
      </c>
      <c r="L3" s="10">
        <v>0</v>
      </c>
      <c r="M3" s="10">
        <v>80</v>
      </c>
      <c r="N3" s="60" t="s">
        <v>473</v>
      </c>
      <c r="O3" s="10"/>
      <c r="P3" s="10" t="s">
        <v>34</v>
      </c>
    </row>
    <row r="4" spans="1:16" s="58" customFormat="1" ht="162" customHeight="1">
      <c r="A4" s="44" t="s">
        <v>17</v>
      </c>
      <c r="B4" s="11">
        <v>3</v>
      </c>
      <c r="C4" s="10" t="s">
        <v>16</v>
      </c>
      <c r="D4" s="11" t="s">
        <v>124</v>
      </c>
      <c r="E4" s="21" t="s">
        <v>123</v>
      </c>
      <c r="F4" s="10" t="s">
        <v>117</v>
      </c>
      <c r="G4" s="10">
        <v>11</v>
      </c>
      <c r="H4" s="10">
        <v>36</v>
      </c>
      <c r="I4" s="10">
        <v>14</v>
      </c>
      <c r="J4" s="10">
        <v>30</v>
      </c>
      <c r="K4" s="10">
        <v>80</v>
      </c>
      <c r="L4" s="10">
        <v>0</v>
      </c>
      <c r="M4" s="10">
        <v>80</v>
      </c>
      <c r="N4" s="60" t="s">
        <v>473</v>
      </c>
      <c r="O4" s="10"/>
      <c r="P4" s="27" t="s">
        <v>120</v>
      </c>
    </row>
    <row r="5" spans="1:16" s="58" customFormat="1" ht="162" customHeight="1">
      <c r="A5" s="53" t="s">
        <v>17</v>
      </c>
      <c r="B5" s="11">
        <v>4</v>
      </c>
      <c r="C5" s="10" t="s">
        <v>16</v>
      </c>
      <c r="D5" s="10" t="s">
        <v>394</v>
      </c>
      <c r="E5" s="13" t="s">
        <v>395</v>
      </c>
      <c r="F5" s="10" t="s">
        <v>396</v>
      </c>
      <c r="G5" s="13">
        <v>11</v>
      </c>
      <c r="H5" s="13">
        <v>35</v>
      </c>
      <c r="I5" s="13">
        <v>15</v>
      </c>
      <c r="J5" s="13">
        <v>30</v>
      </c>
      <c r="K5" s="13">
        <v>80</v>
      </c>
      <c r="L5" s="10">
        <v>0</v>
      </c>
      <c r="M5" s="10">
        <f>K5</f>
        <v>80</v>
      </c>
      <c r="N5" s="60" t="s">
        <v>473</v>
      </c>
      <c r="O5" s="10"/>
      <c r="P5" s="54" t="s">
        <v>397</v>
      </c>
    </row>
    <row r="6" spans="1:16" s="41" customFormat="1" ht="162" customHeight="1">
      <c r="A6" s="44" t="s">
        <v>17</v>
      </c>
      <c r="B6" s="11">
        <v>5</v>
      </c>
      <c r="C6" s="10" t="s">
        <v>16</v>
      </c>
      <c r="D6" s="11" t="s">
        <v>119</v>
      </c>
      <c r="E6" s="13" t="s">
        <v>118</v>
      </c>
      <c r="F6" s="10" t="s">
        <v>117</v>
      </c>
      <c r="G6" s="13">
        <v>11</v>
      </c>
      <c r="H6" s="11">
        <v>33.5</v>
      </c>
      <c r="I6" s="11">
        <v>16</v>
      </c>
      <c r="J6" s="11">
        <v>30</v>
      </c>
      <c r="K6" s="11">
        <v>79.5</v>
      </c>
      <c r="L6" s="10">
        <v>0</v>
      </c>
      <c r="M6" s="10">
        <v>79.5</v>
      </c>
      <c r="N6" s="10" t="s">
        <v>472</v>
      </c>
      <c r="O6" s="13"/>
      <c r="P6" s="26" t="s">
        <v>116</v>
      </c>
    </row>
    <row r="7" spans="1:16" s="41" customFormat="1" ht="162" customHeight="1">
      <c r="A7" s="53" t="s">
        <v>17</v>
      </c>
      <c r="B7" s="11">
        <v>6</v>
      </c>
      <c r="C7" s="10" t="s">
        <v>16</v>
      </c>
      <c r="D7" s="11" t="s">
        <v>398</v>
      </c>
      <c r="E7" s="11" t="s">
        <v>399</v>
      </c>
      <c r="F7" s="10" t="s">
        <v>396</v>
      </c>
      <c r="G7" s="11">
        <v>11</v>
      </c>
      <c r="H7" s="11">
        <v>35</v>
      </c>
      <c r="I7" s="11">
        <v>14</v>
      </c>
      <c r="J7" s="11">
        <v>30</v>
      </c>
      <c r="K7" s="11">
        <v>79</v>
      </c>
      <c r="L7" s="10">
        <v>0</v>
      </c>
      <c r="M7" s="10">
        <f>K7</f>
        <v>79</v>
      </c>
      <c r="N7" s="10" t="s">
        <v>472</v>
      </c>
      <c r="O7" s="13"/>
      <c r="P7" s="54" t="s">
        <v>397</v>
      </c>
    </row>
    <row r="8" spans="1:16" s="58" customFormat="1" ht="162" customHeight="1">
      <c r="A8" s="53" t="s">
        <v>17</v>
      </c>
      <c r="B8" s="11">
        <v>7</v>
      </c>
      <c r="C8" s="10" t="s">
        <v>16</v>
      </c>
      <c r="D8" s="11" t="s">
        <v>400</v>
      </c>
      <c r="E8" s="13" t="s">
        <v>401</v>
      </c>
      <c r="F8" s="10" t="s">
        <v>396</v>
      </c>
      <c r="G8" s="13">
        <v>11</v>
      </c>
      <c r="H8" s="13">
        <v>33</v>
      </c>
      <c r="I8" s="13">
        <v>14</v>
      </c>
      <c r="J8" s="13">
        <v>30</v>
      </c>
      <c r="K8" s="13">
        <v>77</v>
      </c>
      <c r="L8" s="10">
        <v>0</v>
      </c>
      <c r="M8" s="10">
        <f>K8</f>
        <v>77</v>
      </c>
      <c r="N8" s="10" t="s">
        <v>471</v>
      </c>
      <c r="O8" s="10"/>
      <c r="P8" s="54" t="s">
        <v>397</v>
      </c>
    </row>
    <row r="9" spans="1:16" s="58" customFormat="1" ht="162" customHeight="1">
      <c r="A9" s="44" t="s">
        <v>17</v>
      </c>
      <c r="B9" s="11">
        <v>8</v>
      </c>
      <c r="C9" s="10" t="s">
        <v>16</v>
      </c>
      <c r="D9" s="10" t="s">
        <v>122</v>
      </c>
      <c r="E9" s="10" t="s">
        <v>121</v>
      </c>
      <c r="F9" s="10" t="s">
        <v>117</v>
      </c>
      <c r="G9" s="10">
        <v>11</v>
      </c>
      <c r="H9" s="10">
        <v>32.5</v>
      </c>
      <c r="I9" s="10">
        <v>13</v>
      </c>
      <c r="J9" s="10">
        <v>30</v>
      </c>
      <c r="K9" s="10">
        <v>75.5</v>
      </c>
      <c r="L9" s="10">
        <v>0</v>
      </c>
      <c r="M9" s="10">
        <v>75.5</v>
      </c>
      <c r="N9" s="10" t="s">
        <v>471</v>
      </c>
      <c r="O9" s="10"/>
      <c r="P9" s="10" t="s">
        <v>120</v>
      </c>
    </row>
    <row r="10" spans="1:16" s="58" customFormat="1" ht="162" customHeight="1">
      <c r="A10" s="44" t="s">
        <v>17</v>
      </c>
      <c r="B10" s="11">
        <v>9</v>
      </c>
      <c r="C10" s="10" t="s">
        <v>16</v>
      </c>
      <c r="D10" s="10" t="s">
        <v>37</v>
      </c>
      <c r="E10" s="33" t="s">
        <v>36</v>
      </c>
      <c r="F10" s="10" t="s">
        <v>35</v>
      </c>
      <c r="G10" s="10">
        <v>11</v>
      </c>
      <c r="H10" s="10">
        <v>28</v>
      </c>
      <c r="I10" s="10">
        <v>12</v>
      </c>
      <c r="J10" s="10">
        <v>30</v>
      </c>
      <c r="K10" s="10">
        <v>70</v>
      </c>
      <c r="L10" s="10">
        <v>0</v>
      </c>
      <c r="M10" s="10">
        <v>70</v>
      </c>
      <c r="N10" s="10" t="s">
        <v>471</v>
      </c>
      <c r="O10" s="10"/>
      <c r="P10" s="10" t="s">
        <v>34</v>
      </c>
    </row>
    <row r="11" spans="1:16" s="41" customFormat="1" ht="162" customHeight="1">
      <c r="A11" s="44" t="s">
        <v>17</v>
      </c>
      <c r="B11" s="11">
        <v>10</v>
      </c>
      <c r="C11" s="10" t="s">
        <v>16</v>
      </c>
      <c r="D11" s="10" t="s">
        <v>245</v>
      </c>
      <c r="E11" s="10" t="s">
        <v>246</v>
      </c>
      <c r="F11" s="10" t="s">
        <v>247</v>
      </c>
      <c r="G11" s="10">
        <v>11</v>
      </c>
      <c r="H11" s="10">
        <v>31</v>
      </c>
      <c r="I11" s="10">
        <v>8</v>
      </c>
      <c r="J11" s="10">
        <v>30</v>
      </c>
      <c r="K11" s="10">
        <v>69</v>
      </c>
      <c r="L11" s="10">
        <v>0</v>
      </c>
      <c r="M11" s="10">
        <v>69</v>
      </c>
      <c r="N11" s="10" t="s">
        <v>471</v>
      </c>
      <c r="O11" s="10"/>
      <c r="P11" s="10" t="s">
        <v>248</v>
      </c>
    </row>
    <row r="12" spans="1:16" s="41" customFormat="1" ht="162" customHeight="1">
      <c r="A12" s="44" t="s">
        <v>17</v>
      </c>
      <c r="B12" s="11">
        <v>11</v>
      </c>
      <c r="C12" s="10" t="s">
        <v>16</v>
      </c>
      <c r="D12" s="10" t="s">
        <v>360</v>
      </c>
      <c r="E12" s="10" t="s">
        <v>361</v>
      </c>
      <c r="F12" s="10" t="s">
        <v>362</v>
      </c>
      <c r="G12" s="10">
        <v>11</v>
      </c>
      <c r="H12" s="10">
        <v>25</v>
      </c>
      <c r="I12" s="10">
        <v>18</v>
      </c>
      <c r="J12" s="10">
        <v>26</v>
      </c>
      <c r="K12" s="10">
        <v>69</v>
      </c>
      <c r="L12" s="10">
        <v>0</v>
      </c>
      <c r="M12" s="10">
        <v>69</v>
      </c>
      <c r="N12" s="10" t="s">
        <v>471</v>
      </c>
      <c r="O12" s="10"/>
      <c r="P12" s="10" t="s">
        <v>363</v>
      </c>
    </row>
    <row r="13" spans="1:16" s="15" customFormat="1" ht="162" customHeight="1">
      <c r="A13" s="44" t="s">
        <v>17</v>
      </c>
      <c r="B13" s="11">
        <v>12</v>
      </c>
      <c r="C13" s="13" t="s">
        <v>16</v>
      </c>
      <c r="D13" s="11" t="s">
        <v>76</v>
      </c>
      <c r="E13" s="13" t="s">
        <v>75</v>
      </c>
      <c r="F13" s="11" t="s">
        <v>68</v>
      </c>
      <c r="G13" s="13">
        <v>11</v>
      </c>
      <c r="H13" s="11">
        <v>25</v>
      </c>
      <c r="I13" s="11">
        <v>10</v>
      </c>
      <c r="J13" s="11">
        <v>30</v>
      </c>
      <c r="K13" s="13">
        <v>65</v>
      </c>
      <c r="L13" s="13">
        <v>0</v>
      </c>
      <c r="M13" s="10">
        <v>65</v>
      </c>
      <c r="N13" s="10" t="s">
        <v>471</v>
      </c>
      <c r="O13" s="13"/>
      <c r="P13" s="11" t="s">
        <v>67</v>
      </c>
    </row>
    <row r="14" spans="1:16" s="41" customFormat="1" ht="162" customHeight="1">
      <c r="A14" s="44" t="s">
        <v>17</v>
      </c>
      <c r="B14" s="11">
        <v>13</v>
      </c>
      <c r="C14" s="13" t="s">
        <v>16</v>
      </c>
      <c r="D14" s="11" t="s">
        <v>151</v>
      </c>
      <c r="E14" s="10" t="s">
        <v>150</v>
      </c>
      <c r="F14" s="20" t="s">
        <v>147</v>
      </c>
      <c r="G14" s="10">
        <v>11</v>
      </c>
      <c r="H14" s="11">
        <v>23</v>
      </c>
      <c r="I14" s="11">
        <v>14</v>
      </c>
      <c r="J14" s="11">
        <v>27</v>
      </c>
      <c r="K14" s="10">
        <v>64</v>
      </c>
      <c r="L14" s="13">
        <v>0</v>
      </c>
      <c r="M14" s="10">
        <v>64</v>
      </c>
      <c r="N14" s="10" t="s">
        <v>471</v>
      </c>
      <c r="O14" s="13"/>
      <c r="P14" s="13" t="s">
        <v>146</v>
      </c>
    </row>
    <row r="15" spans="1:16" s="58" customFormat="1" ht="162" customHeight="1">
      <c r="A15" s="44" t="s">
        <v>17</v>
      </c>
      <c r="B15" s="11">
        <v>14</v>
      </c>
      <c r="C15" s="10" t="s">
        <v>16</v>
      </c>
      <c r="D15" s="10" t="s">
        <v>249</v>
      </c>
      <c r="E15" s="10" t="s">
        <v>250</v>
      </c>
      <c r="F15" s="10" t="s">
        <v>247</v>
      </c>
      <c r="G15" s="10">
        <v>11</v>
      </c>
      <c r="H15" s="10">
        <v>13</v>
      </c>
      <c r="I15" s="10">
        <v>21</v>
      </c>
      <c r="J15" s="10">
        <v>30</v>
      </c>
      <c r="K15" s="10">
        <v>64</v>
      </c>
      <c r="L15" s="10">
        <v>0</v>
      </c>
      <c r="M15" s="10">
        <v>64</v>
      </c>
      <c r="N15" s="10" t="s">
        <v>471</v>
      </c>
      <c r="O15" s="10"/>
      <c r="P15" s="10" t="s">
        <v>248</v>
      </c>
    </row>
    <row r="16" spans="1:16" s="41" customFormat="1" ht="162" customHeight="1">
      <c r="A16" s="44" t="s">
        <v>17</v>
      </c>
      <c r="B16" s="11">
        <v>15</v>
      </c>
      <c r="C16" s="11" t="s">
        <v>16</v>
      </c>
      <c r="D16" s="11" t="s">
        <v>333</v>
      </c>
      <c r="E16" s="11" t="s">
        <v>334</v>
      </c>
      <c r="F16" s="11" t="s">
        <v>335</v>
      </c>
      <c r="G16" s="11">
        <v>11</v>
      </c>
      <c r="H16" s="11">
        <v>27</v>
      </c>
      <c r="I16" s="11">
        <v>6</v>
      </c>
      <c r="J16" s="11">
        <v>30</v>
      </c>
      <c r="K16" s="11">
        <v>63</v>
      </c>
      <c r="L16" s="11">
        <v>0</v>
      </c>
      <c r="M16" s="10">
        <v>63</v>
      </c>
      <c r="N16" s="10" t="s">
        <v>471</v>
      </c>
      <c r="O16" s="11"/>
      <c r="P16" s="11" t="s">
        <v>336</v>
      </c>
    </row>
    <row r="17" spans="1:16" s="41" customFormat="1" ht="162" customHeight="1">
      <c r="A17" s="44" t="s">
        <v>17</v>
      </c>
      <c r="B17" s="11">
        <v>16</v>
      </c>
      <c r="C17" s="10" t="s">
        <v>16</v>
      </c>
      <c r="D17" s="11" t="s">
        <v>251</v>
      </c>
      <c r="E17" s="13" t="s">
        <v>252</v>
      </c>
      <c r="F17" s="10" t="s">
        <v>247</v>
      </c>
      <c r="G17" s="13">
        <v>11</v>
      </c>
      <c r="H17" s="11">
        <v>12</v>
      </c>
      <c r="I17" s="11">
        <v>20</v>
      </c>
      <c r="J17" s="11">
        <v>30</v>
      </c>
      <c r="K17" s="11">
        <v>62</v>
      </c>
      <c r="L17" s="10">
        <v>0</v>
      </c>
      <c r="M17" s="10">
        <v>62</v>
      </c>
      <c r="N17" s="10" t="s">
        <v>471</v>
      </c>
      <c r="O17" s="13"/>
      <c r="P17" s="26" t="s">
        <v>248</v>
      </c>
    </row>
    <row r="18" spans="1:16" s="58" customFormat="1" ht="162" customHeight="1">
      <c r="A18" s="44" t="s">
        <v>17</v>
      </c>
      <c r="B18" s="11">
        <v>17</v>
      </c>
      <c r="C18" s="13" t="s">
        <v>16</v>
      </c>
      <c r="D18" s="11" t="s">
        <v>149</v>
      </c>
      <c r="E18" s="10" t="s">
        <v>148</v>
      </c>
      <c r="F18" s="20" t="s">
        <v>147</v>
      </c>
      <c r="G18" s="10">
        <v>11</v>
      </c>
      <c r="H18" s="10">
        <v>18</v>
      </c>
      <c r="I18" s="10">
        <v>16</v>
      </c>
      <c r="J18" s="10">
        <v>28</v>
      </c>
      <c r="K18" s="10">
        <v>62</v>
      </c>
      <c r="L18" s="10">
        <v>0</v>
      </c>
      <c r="M18" s="10">
        <v>62</v>
      </c>
      <c r="N18" s="10" t="s">
        <v>471</v>
      </c>
      <c r="O18" s="10"/>
      <c r="P18" s="13" t="s">
        <v>146</v>
      </c>
    </row>
    <row r="19" spans="1:16" s="41" customFormat="1" ht="162" customHeight="1">
      <c r="A19" s="44" t="s">
        <v>17</v>
      </c>
      <c r="B19" s="11">
        <v>18</v>
      </c>
      <c r="C19" s="10" t="s">
        <v>16</v>
      </c>
      <c r="D19" s="10" t="s">
        <v>237</v>
      </c>
      <c r="E19" s="10" t="s">
        <v>238</v>
      </c>
      <c r="F19" s="10" t="s">
        <v>239</v>
      </c>
      <c r="G19" s="10">
        <v>11</v>
      </c>
      <c r="H19" s="10">
        <v>26</v>
      </c>
      <c r="I19" s="10">
        <v>6</v>
      </c>
      <c r="J19" s="10">
        <v>30</v>
      </c>
      <c r="K19" s="10">
        <v>62</v>
      </c>
      <c r="L19" s="10">
        <v>0</v>
      </c>
      <c r="M19" s="10">
        <v>62</v>
      </c>
      <c r="N19" s="10" t="s">
        <v>471</v>
      </c>
      <c r="O19" s="10"/>
      <c r="P19" s="10" t="s">
        <v>240</v>
      </c>
    </row>
    <row r="20" spans="1:16" s="58" customFormat="1" ht="162" customHeight="1">
      <c r="A20" s="44" t="s">
        <v>17</v>
      </c>
      <c r="B20" s="11">
        <v>19</v>
      </c>
      <c r="C20" s="10" t="s">
        <v>16</v>
      </c>
      <c r="D20" s="10" t="s">
        <v>337</v>
      </c>
      <c r="E20" s="10" t="s">
        <v>338</v>
      </c>
      <c r="F20" s="10" t="s">
        <v>335</v>
      </c>
      <c r="G20" s="10">
        <v>11</v>
      </c>
      <c r="H20" s="10">
        <v>24</v>
      </c>
      <c r="I20" s="10">
        <v>6</v>
      </c>
      <c r="J20" s="10">
        <v>30</v>
      </c>
      <c r="K20" s="10">
        <v>60</v>
      </c>
      <c r="L20" s="10">
        <v>0</v>
      </c>
      <c r="M20" s="10">
        <v>60</v>
      </c>
      <c r="N20" s="10" t="s">
        <v>471</v>
      </c>
      <c r="O20" s="10"/>
      <c r="P20" s="10" t="s">
        <v>336</v>
      </c>
    </row>
    <row r="21" spans="1:16" s="58" customFormat="1" ht="162" customHeight="1">
      <c r="A21" s="44" t="s">
        <v>17</v>
      </c>
      <c r="B21" s="11">
        <v>20</v>
      </c>
      <c r="C21" s="13" t="s">
        <v>16</v>
      </c>
      <c r="D21" s="11" t="s">
        <v>74</v>
      </c>
      <c r="E21" s="13" t="s">
        <v>73</v>
      </c>
      <c r="F21" s="11" t="s">
        <v>68</v>
      </c>
      <c r="G21" s="13">
        <v>11</v>
      </c>
      <c r="H21" s="11">
        <v>24</v>
      </c>
      <c r="I21" s="11">
        <v>10</v>
      </c>
      <c r="J21" s="11">
        <v>25</v>
      </c>
      <c r="K21" s="13">
        <v>59</v>
      </c>
      <c r="L21" s="13">
        <v>0</v>
      </c>
      <c r="M21" s="10">
        <v>59</v>
      </c>
      <c r="N21" s="10" t="s">
        <v>471</v>
      </c>
      <c r="O21" s="13"/>
      <c r="P21" s="11" t="s">
        <v>67</v>
      </c>
    </row>
    <row r="22" spans="1:16" s="41" customFormat="1" ht="162" customHeight="1">
      <c r="A22" s="44" t="s">
        <v>17</v>
      </c>
      <c r="B22" s="11">
        <v>21</v>
      </c>
      <c r="C22" s="35" t="s">
        <v>16</v>
      </c>
      <c r="D22" s="35" t="s">
        <v>143</v>
      </c>
      <c r="E22" s="35" t="s">
        <v>142</v>
      </c>
      <c r="F22" s="35" t="s">
        <v>139</v>
      </c>
      <c r="G22" s="35">
        <v>11</v>
      </c>
      <c r="H22" s="35">
        <v>25</v>
      </c>
      <c r="I22" s="35">
        <v>15</v>
      </c>
      <c r="J22" s="35">
        <v>19</v>
      </c>
      <c r="K22" s="35">
        <v>59</v>
      </c>
      <c r="L22" s="35">
        <v>0</v>
      </c>
      <c r="M22" s="35">
        <v>59</v>
      </c>
      <c r="N22" s="10" t="s">
        <v>471</v>
      </c>
      <c r="O22" s="35"/>
      <c r="P22" s="35" t="s">
        <v>138</v>
      </c>
    </row>
    <row r="23" spans="1:16" s="58" customFormat="1" ht="162" customHeight="1">
      <c r="A23" s="44" t="s">
        <v>17</v>
      </c>
      <c r="B23" s="11">
        <v>22</v>
      </c>
      <c r="C23" s="10" t="s">
        <v>16</v>
      </c>
      <c r="D23" s="11" t="s">
        <v>253</v>
      </c>
      <c r="E23" s="21" t="s">
        <v>254</v>
      </c>
      <c r="F23" s="10" t="s">
        <v>247</v>
      </c>
      <c r="G23" s="10">
        <v>11</v>
      </c>
      <c r="H23" s="10">
        <v>19</v>
      </c>
      <c r="I23" s="10">
        <v>10</v>
      </c>
      <c r="J23" s="10">
        <v>30</v>
      </c>
      <c r="K23" s="10">
        <v>59</v>
      </c>
      <c r="L23" s="10">
        <v>0</v>
      </c>
      <c r="M23" s="10">
        <v>59</v>
      </c>
      <c r="N23" s="10" t="s">
        <v>471</v>
      </c>
      <c r="O23" s="10"/>
      <c r="P23" s="27" t="s">
        <v>248</v>
      </c>
    </row>
    <row r="24" spans="1:16" s="15" customFormat="1" ht="162" customHeight="1">
      <c r="A24" s="44" t="s">
        <v>17</v>
      </c>
      <c r="B24" s="11">
        <v>23</v>
      </c>
      <c r="C24" s="10" t="s">
        <v>16</v>
      </c>
      <c r="D24" s="11" t="s">
        <v>255</v>
      </c>
      <c r="E24" s="13" t="s">
        <v>256</v>
      </c>
      <c r="F24" s="10" t="s">
        <v>247</v>
      </c>
      <c r="G24" s="10">
        <v>11</v>
      </c>
      <c r="H24" s="10">
        <v>17</v>
      </c>
      <c r="I24" s="10">
        <v>11</v>
      </c>
      <c r="J24" s="10">
        <v>30</v>
      </c>
      <c r="K24" s="10">
        <v>58</v>
      </c>
      <c r="L24" s="10">
        <v>0</v>
      </c>
      <c r="M24" s="10">
        <v>58</v>
      </c>
      <c r="N24" s="10" t="s">
        <v>471</v>
      </c>
      <c r="O24" s="10"/>
      <c r="P24" s="25" t="s">
        <v>248</v>
      </c>
    </row>
    <row r="25" spans="1:16" s="41" customFormat="1" ht="162" customHeight="1">
      <c r="A25" s="44" t="s">
        <v>17</v>
      </c>
      <c r="B25" s="11">
        <v>24</v>
      </c>
      <c r="C25" s="10" t="s">
        <v>16</v>
      </c>
      <c r="D25" s="11" t="s">
        <v>257</v>
      </c>
      <c r="E25" s="12" t="s">
        <v>258</v>
      </c>
      <c r="F25" s="20" t="s">
        <v>247</v>
      </c>
      <c r="G25" s="13">
        <v>11</v>
      </c>
      <c r="H25" s="11">
        <v>17</v>
      </c>
      <c r="I25" s="11">
        <v>9</v>
      </c>
      <c r="J25" s="11">
        <v>30</v>
      </c>
      <c r="K25" s="13">
        <v>56</v>
      </c>
      <c r="L25" s="10">
        <v>0</v>
      </c>
      <c r="M25" s="10">
        <v>56</v>
      </c>
      <c r="N25" s="10" t="s">
        <v>471</v>
      </c>
      <c r="O25" s="13"/>
      <c r="P25" s="23" t="s">
        <v>248</v>
      </c>
    </row>
    <row r="26" spans="1:16" s="41" customFormat="1" ht="162" customHeight="1">
      <c r="A26" s="44" t="s">
        <v>17</v>
      </c>
      <c r="B26" s="11">
        <v>25</v>
      </c>
      <c r="C26" s="10" t="s">
        <v>16</v>
      </c>
      <c r="D26" s="11" t="s">
        <v>257</v>
      </c>
      <c r="E26" s="13" t="s">
        <v>259</v>
      </c>
      <c r="F26" s="10" t="s">
        <v>247</v>
      </c>
      <c r="G26" s="10">
        <v>11</v>
      </c>
      <c r="H26" s="10">
        <v>8</v>
      </c>
      <c r="I26" s="10">
        <v>15</v>
      </c>
      <c r="J26" s="10">
        <v>30</v>
      </c>
      <c r="K26" s="10">
        <v>53</v>
      </c>
      <c r="L26" s="10">
        <v>0</v>
      </c>
      <c r="M26" s="10">
        <v>53</v>
      </c>
      <c r="N26" s="10" t="s">
        <v>471</v>
      </c>
      <c r="O26" s="10"/>
      <c r="P26" s="25" t="s">
        <v>248</v>
      </c>
    </row>
    <row r="27" spans="1:16" s="15" customFormat="1" ht="162" customHeight="1">
      <c r="A27" s="44" t="s">
        <v>17</v>
      </c>
      <c r="B27" s="11">
        <v>26</v>
      </c>
      <c r="C27" s="13" t="s">
        <v>16</v>
      </c>
      <c r="D27" s="11" t="s">
        <v>72</v>
      </c>
      <c r="E27" s="13" t="s">
        <v>71</v>
      </c>
      <c r="F27" s="11" t="s">
        <v>68</v>
      </c>
      <c r="G27" s="13">
        <v>11</v>
      </c>
      <c r="H27" s="11">
        <v>25</v>
      </c>
      <c r="I27" s="11">
        <v>6</v>
      </c>
      <c r="J27" s="11">
        <v>18</v>
      </c>
      <c r="K27" s="13">
        <v>49</v>
      </c>
      <c r="L27" s="13">
        <v>0</v>
      </c>
      <c r="M27" s="10">
        <v>49</v>
      </c>
      <c r="N27" s="10" t="s">
        <v>471</v>
      </c>
      <c r="O27" s="13"/>
      <c r="P27" s="11" t="s">
        <v>67</v>
      </c>
    </row>
    <row r="28" spans="1:16" s="41" customFormat="1" ht="162" customHeight="1">
      <c r="A28" s="44" t="s">
        <v>17</v>
      </c>
      <c r="B28" s="11">
        <v>27</v>
      </c>
      <c r="C28" s="13" t="s">
        <v>16</v>
      </c>
      <c r="D28" s="11" t="s">
        <v>70</v>
      </c>
      <c r="E28" s="13" t="s">
        <v>69</v>
      </c>
      <c r="F28" s="11" t="s">
        <v>68</v>
      </c>
      <c r="G28" s="13">
        <v>11</v>
      </c>
      <c r="H28" s="11">
        <v>27</v>
      </c>
      <c r="I28" s="11">
        <v>7</v>
      </c>
      <c r="J28" s="11">
        <v>12</v>
      </c>
      <c r="K28" s="13">
        <v>46</v>
      </c>
      <c r="L28" s="13">
        <v>0</v>
      </c>
      <c r="M28" s="10">
        <v>46</v>
      </c>
      <c r="N28" s="10" t="s">
        <v>471</v>
      </c>
      <c r="O28" s="13"/>
      <c r="P28" s="11" t="s">
        <v>67</v>
      </c>
    </row>
    <row r="29" spans="1:16" s="58" customFormat="1" ht="162" customHeight="1">
      <c r="A29" s="44" t="s">
        <v>17</v>
      </c>
      <c r="B29" s="11">
        <v>28</v>
      </c>
      <c r="C29" s="35" t="s">
        <v>16</v>
      </c>
      <c r="D29" s="35" t="s">
        <v>141</v>
      </c>
      <c r="E29" s="35" t="s">
        <v>140</v>
      </c>
      <c r="F29" s="35" t="s">
        <v>139</v>
      </c>
      <c r="G29" s="35">
        <v>11</v>
      </c>
      <c r="H29" s="35">
        <v>18</v>
      </c>
      <c r="I29" s="35">
        <v>9</v>
      </c>
      <c r="J29" s="35">
        <v>13</v>
      </c>
      <c r="K29" s="35">
        <v>40</v>
      </c>
      <c r="L29" s="35">
        <v>0</v>
      </c>
      <c r="M29" s="35">
        <v>40</v>
      </c>
      <c r="N29" s="10" t="s">
        <v>471</v>
      </c>
      <c r="O29" s="35"/>
      <c r="P29" s="35" t="s">
        <v>138</v>
      </c>
    </row>
    <row r="30" spans="1:16" s="41" customFormat="1" ht="162" customHeight="1">
      <c r="A30" s="44" t="s">
        <v>17</v>
      </c>
      <c r="B30" s="11">
        <v>29</v>
      </c>
      <c r="C30" s="10" t="s">
        <v>16</v>
      </c>
      <c r="D30" s="10" t="s">
        <v>237</v>
      </c>
      <c r="E30" s="10" t="s">
        <v>241</v>
      </c>
      <c r="F30" s="10" t="s">
        <v>239</v>
      </c>
      <c r="G30" s="10">
        <v>11</v>
      </c>
      <c r="H30" s="10">
        <v>21</v>
      </c>
      <c r="I30" s="10">
        <v>8</v>
      </c>
      <c r="J30" s="10">
        <v>10</v>
      </c>
      <c r="K30" s="10">
        <v>39</v>
      </c>
      <c r="L30" s="10">
        <v>0</v>
      </c>
      <c r="M30" s="10">
        <v>39</v>
      </c>
      <c r="N30" s="10" t="s">
        <v>471</v>
      </c>
      <c r="O30" s="10"/>
      <c r="P30" s="10" t="s">
        <v>240</v>
      </c>
    </row>
    <row r="31" spans="1:16" s="58" customFormat="1" ht="162" customHeight="1">
      <c r="A31" s="44" t="s">
        <v>17</v>
      </c>
      <c r="B31" s="11">
        <v>30</v>
      </c>
      <c r="C31" s="10" t="s">
        <v>16</v>
      </c>
      <c r="D31" s="10" t="s">
        <v>237</v>
      </c>
      <c r="E31" s="10" t="s">
        <v>242</v>
      </c>
      <c r="F31" s="10" t="s">
        <v>239</v>
      </c>
      <c r="G31" s="10">
        <v>11</v>
      </c>
      <c r="H31" s="10">
        <v>23</v>
      </c>
      <c r="I31" s="10">
        <v>11</v>
      </c>
      <c r="J31" s="10">
        <v>0</v>
      </c>
      <c r="K31" s="10">
        <v>34</v>
      </c>
      <c r="L31" s="10">
        <v>0</v>
      </c>
      <c r="M31" s="10">
        <v>34</v>
      </c>
      <c r="N31" s="10" t="s">
        <v>471</v>
      </c>
      <c r="O31" s="10"/>
      <c r="P31" s="10" t="s">
        <v>240</v>
      </c>
    </row>
    <row r="32" spans="1:16" s="59" customFormat="1" ht="162" customHeight="1">
      <c r="A32" s="44" t="s">
        <v>17</v>
      </c>
      <c r="B32" s="11">
        <v>31</v>
      </c>
      <c r="C32" s="32" t="s">
        <v>16</v>
      </c>
      <c r="D32" s="32" t="s">
        <v>21</v>
      </c>
      <c r="E32" s="32" t="s">
        <v>20</v>
      </c>
      <c r="F32" s="32" t="s">
        <v>19</v>
      </c>
      <c r="G32" s="32">
        <v>11</v>
      </c>
      <c r="H32" s="32">
        <v>13</v>
      </c>
      <c r="I32" s="32">
        <v>4</v>
      </c>
      <c r="J32" s="32">
        <v>16</v>
      </c>
      <c r="K32" s="32">
        <v>33</v>
      </c>
      <c r="L32" s="32">
        <v>0</v>
      </c>
      <c r="M32" s="20">
        <v>33</v>
      </c>
      <c r="N32" s="10" t="s">
        <v>471</v>
      </c>
      <c r="O32" s="32"/>
      <c r="P32" s="32" t="s">
        <v>18</v>
      </c>
    </row>
    <row r="33" spans="1:16" s="58" customFormat="1" ht="162" customHeight="1">
      <c r="A33" s="53" t="s">
        <v>17</v>
      </c>
      <c r="B33" s="11">
        <v>32</v>
      </c>
      <c r="C33" s="10" t="s">
        <v>16</v>
      </c>
      <c r="D33" s="10" t="s">
        <v>388</v>
      </c>
      <c r="E33" s="10" t="s">
        <v>389</v>
      </c>
      <c r="F33" s="10" t="s">
        <v>390</v>
      </c>
      <c r="G33" s="10">
        <v>11</v>
      </c>
      <c r="H33" s="10">
        <v>20</v>
      </c>
      <c r="I33" s="10">
        <v>8</v>
      </c>
      <c r="J33" s="10">
        <v>0</v>
      </c>
      <c r="K33" s="10">
        <v>28</v>
      </c>
      <c r="L33" s="10">
        <v>0</v>
      </c>
      <c r="M33" s="10">
        <v>28</v>
      </c>
      <c r="N33" s="10" t="s">
        <v>471</v>
      </c>
      <c r="O33" s="10"/>
      <c r="P33" s="10" t="s">
        <v>391</v>
      </c>
    </row>
    <row r="34" spans="1:16" s="41" customFormat="1" ht="162" customHeight="1">
      <c r="A34" s="53" t="s">
        <v>17</v>
      </c>
      <c r="B34" s="11">
        <v>33</v>
      </c>
      <c r="C34" s="10" t="s">
        <v>16</v>
      </c>
      <c r="D34" s="10" t="s">
        <v>392</v>
      </c>
      <c r="E34" s="13" t="s">
        <v>393</v>
      </c>
      <c r="F34" s="10" t="s">
        <v>390</v>
      </c>
      <c r="G34" s="13">
        <v>11</v>
      </c>
      <c r="H34" s="11">
        <v>20</v>
      </c>
      <c r="I34" s="11">
        <v>6</v>
      </c>
      <c r="J34" s="11">
        <v>0</v>
      </c>
      <c r="K34" s="11">
        <v>26</v>
      </c>
      <c r="L34" s="10">
        <v>0</v>
      </c>
      <c r="M34" s="10">
        <v>26</v>
      </c>
      <c r="N34" s="10" t="s">
        <v>471</v>
      </c>
      <c r="O34" s="13"/>
      <c r="P34" s="10" t="s">
        <v>391</v>
      </c>
    </row>
    <row r="35" ht="15.75">
      <c r="M35" s="56">
        <f>SUM(M2:M34)</f>
        <v>1987.5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2019-11-04T15:46:57Z</dcterms:modified>
  <cp:category/>
  <cp:version/>
  <cp:contentType/>
  <cp:contentStatus/>
</cp:coreProperties>
</file>